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<sst xmlns="http://schemas.openxmlformats.org/spreadsheetml/2006/main" count="86" uniqueCount="86">
  <si>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</si>
  <si>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</si>
  <si>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</si>
  <si>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</si>
  <si>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cerámica, 60x25x20 cm; capa de compresión de hormigón armado de 5 cm de espesor, realizada con hormigón HA-25/F/20/XC2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</si>
  <si>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</si>
  <si>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</si>
  <si>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</si>
  <si>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</si>
  <si>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</si>
  <si>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</si>
  <si>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</si>
  <si>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</si>
  <si>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</si>
  <si>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</si>
  <si>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mt07bce010e</t>
  </si>
  <si>
    <t xml:space="preserve">Ud</t>
  </si>
  <si>
    <t xml:space="preserve">Bovedilla cerámica, 60x25x20 cm, según UNE-EN 15037-3.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</si>
  <si>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</si>
  <si>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</si>
  <si>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</si>
  <si>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</si>
  <si>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</si>
  <si>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</si>
  <si>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</si>
  <si>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</si>
  <si>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</si>
  <si>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</si>
  <si>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</si>
  <si>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</si>
  <si>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</si>
  <si>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</si>
  <si>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Hormigón HA-25/F/20/XC2,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</si>
  <si>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</si>
  <si>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</si>
  <si>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</si>
  <si>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</si>
  <si>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</si>
  <si>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</si>
  <si>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</si>
  <si>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</si>
  <si>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</si>
  <si>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</si>
  <si>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</si>
  <si>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</si>
  <si>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</si>
  <si>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</si>
  <si>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</si>
  <si>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</si>
  <si>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</si>
  <si>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</si>
  <si>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</si>
  <si>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</si>
  <si>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</si>
  <si>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</si>
  <si>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</si>
  <si>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</si>
  <si>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</si>
  <si>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</si>
  <si>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</si>
  <si>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</si>
  <si>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</si>
  <si>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</si>
  <si>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</si>
  <si>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</si>
  <si>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</si>
  <si>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</si>
  <si>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</si>
  <si>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</si>
  <si>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</si>
  <si>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</si>
  <si>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</si>
  <si>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</si>
  <si>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</si>
  <si>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</si>
  <si>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</si>
  <si>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</si>
  <si>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</si>
  <si>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</si>
  <si>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Productos prefabricados de hormigón. Sistemas de forjado de vigueta y bovedilla. Parte 3: Bovedillas de arcilla cocida.</t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</si>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</sst>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85" customWidth="1"/>
    <col min="4" max="4" width="7.65" customWidth="1"/>
    <col min="5" max="5" width="68.00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</v>
      </c>
      <c r="G11" s="11"/>
      <c r="H11" s="11"/>
      <c r="I11" s="12">
        <v>1.6</v>
      </c>
      <c r="J11" s="12">
        <f ca="1">ROUND(INDIRECT(ADDRESS(ROW()+(0), COLUMN()+(-4), 1))*INDIRECT(ADDRESS(ROW()+(0), COLUMN()+(-1), 1)), 2)</f>
        <v>9.6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1.92</v>
      </c>
      <c r="J12" s="12">
        <f ca="1">ROUND(INDIRECT(ADDRESS(ROW()+(0), COLUMN()+(-4), 1))*INDIRECT(ADDRESS(ROW()+(0), COLUMN()+(-1), 1)), 2)</f>
        <v>25.66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92.2</v>
      </c>
      <c r="J16" s="14">
        <f ca="1">ROUND(INDIRECT(ADDRESS(ROW()+(0), COLUMN()+(-4), 1))*INDIRECT(ADDRESS(ROW()+(0), COLUMN()+(-1), 1)), 2)</f>
        <v>7.38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50.82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0.213</v>
      </c>
      <c r="G23" s="11"/>
      <c r="H23" s="11"/>
      <c r="I23" s="12">
        <v>23.46</v>
      </c>
      <c r="J23" s="12">
        <f ca="1">ROUND(INDIRECT(ADDRESS(ROW()+(0), COLUMN()+(-4), 1))*INDIRECT(ADDRESS(ROW()+(0), COLUMN()+(-1), 1)), 2)</f>
        <v>5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0.213</v>
      </c>
      <c r="G24" s="11"/>
      <c r="H24" s="11"/>
      <c r="I24" s="12">
        <v>22.67</v>
      </c>
      <c r="J24" s="12">
        <f ca="1">ROUND(INDIRECT(ADDRESS(ROW()+(0), COLUMN()+(-4), 1))*INDIRECT(ADDRESS(ROW()+(0), COLUMN()+(-1), 1)), 2)</f>
        <v>4.83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23.46</v>
      </c>
      <c r="J25" s="12">
        <f ca="1">ROUND(INDIRECT(ADDRESS(ROW()+(0), COLUMN()+(-4), 1))*INDIRECT(ADDRESS(ROW()+(0), COLUMN()+(-1), 1)), 2)</f>
        <v>1.36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22.67</v>
      </c>
      <c r="J26" s="12">
        <f ca="1">ROUND(INDIRECT(ADDRESS(ROW()+(0), COLUMN()+(-4), 1))*INDIRECT(ADDRESS(ROW()+(0), COLUMN()+(-1), 1)), 2)</f>
        <v>1.31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23.46</v>
      </c>
      <c r="J27" s="12">
        <f ca="1">ROUND(INDIRECT(ADDRESS(ROW()+(0), COLUMN()+(-4), 1))*INDIRECT(ADDRESS(ROW()+(0), COLUMN()+(-1), 1)), 2)</f>
        <v>0.96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22.67</v>
      </c>
      <c r="J28" s="12">
        <f ca="1">ROUND(INDIRECT(ADDRESS(ROW()+(0), COLUMN()+(-4), 1))*INDIRECT(ADDRESS(ROW()+(0), COLUMN()+(-1), 1)), 2)</f>
        <v>0.93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0.025</v>
      </c>
      <c r="G29" s="11"/>
      <c r="H29" s="11"/>
      <c r="I29" s="12">
        <v>23.46</v>
      </c>
      <c r="J29" s="12">
        <f ca="1">ROUND(INDIRECT(ADDRESS(ROW()+(0), COLUMN()+(-4), 1))*INDIRECT(ADDRESS(ROW()+(0), COLUMN()+(-1), 1)), 2)</f>
        <v>0.59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22.67</v>
      </c>
      <c r="J30" s="14">
        <f ca="1">ROUND(INDIRECT(ADDRESS(ROW()+(0), COLUMN()+(-4), 1))*INDIRECT(ADDRESS(ROW()+(0), COLUMN()+(-1), 1)), 2)</f>
        <v>2.27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17.25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68.2</v>
      </c>
      <c r="J33" s="14">
        <f ca="1">ROUND(INDIRECT(ADDRESS(ROW()+(0), COLUMN()+(-4), 1))*INDIRECT(ADDRESS(ROW()+(0), COLUMN()+(-1), 1))/100, 2)</f>
        <v>1.36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69.56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1.12201e+006</v>
      </c>
      <c r="H38" s="29">
        <v>1.12201e+006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0" spans="1:10" ht="13.50" thickBot="1" customHeight="1">
      <c r="A40" s="28" t="s">
        <v>80</v>
      </c>
      <c r="B40" s="28"/>
      <c r="C40" s="28"/>
      <c r="D40" s="28"/>
      <c r="E40" s="28"/>
      <c r="F40" s="28"/>
      <c r="G40" s="29">
        <v>192005</v>
      </c>
      <c r="H40" s="29">
        <v>192006</v>
      </c>
      <c r="I40" s="29"/>
      <c r="J40" s="29" t="s">
        <v>81</v>
      </c>
    </row>
    <row r="41" spans="1:10" ht="24.00" thickBot="1" customHeight="1">
      <c r="A41" s="30" t="s">
        <v>82</v>
      </c>
      <c r="B41" s="30"/>
      <c r="C41" s="30"/>
      <c r="D41" s="30"/>
      <c r="E41" s="30"/>
      <c r="F41" s="30"/>
      <c r="G41" s="31"/>
      <c r="H41" s="31"/>
      <c r="I41" s="31"/>
      <c r="J41" s="31"/>
    </row>
    <row r="44" spans="1:1" ht="33.75" thickBot="1" customHeight="1">
      <c r="A44" s="1" t="s">
        <v>83</v>
      </c>
      <c r="B44" s="1"/>
      <c r="C44" s="1"/>
      <c r="D44" s="1"/>
      <c r="E44" s="1"/>
      <c r="F44" s="1"/>
      <c r="G44" s="1"/>
      <c r="H44" s="1"/>
      <c r="I44" s="1"/>
      <c r="J44" s="1"/>
    </row>
    <row r="45" spans="1:1" ht="33.75" thickBot="1" customHeight="1">
      <c r="A45" s="1" t="s">
        <v>84</v>
      </c>
      <c r="B45" s="1"/>
      <c r="C45" s="1"/>
      <c r="D45" s="1"/>
      <c r="E45" s="1"/>
      <c r="F45" s="1"/>
      <c r="G45" s="1"/>
      <c r="H45" s="1"/>
      <c r="I45" s="1"/>
      <c r="J45" s="1"/>
    </row>
    <row r="46" spans="1:1" ht="33.75" thickBot="1" customHeight="1">
      <c r="A46" s="1" t="s">
        <v>85</v>
      </c>
      <c r="B46" s="1"/>
      <c r="C46" s="1"/>
      <c r="D46" s="1"/>
      <c r="E46" s="1"/>
      <c r="F46" s="1"/>
      <c r="G46" s="1"/>
      <c r="H46" s="1"/>
      <c r="I46" s="1"/>
      <c r="J46" s="1"/>
    </row>
  </sheetData>
  <mergeCells count="72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0:F40"/>
    <mergeCell ref="G40:G41"/>
    <mergeCell ref="H40:I41"/>
    <mergeCell ref="J40:J41"/>
    <mergeCell ref="A41:F41"/>
    <mergeCell ref="A44:J44"/>
    <mergeCell ref="A45:J45"/>
    <mergeCell ref="A46:J46"/>
  </mergeCells>
  <pageMargins left="0.147638" right="0.147638" top="0.206693" bottom="0.206693" header="0.0" footer="0.0"/>
  <pageSetup paperSize="9" orientation="portrait"/>
  <rowBreaks count="0" manualBreakCount="0">
    </rowBreaks>
</worksheet>
</file>