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<sst xmlns="http://schemas.openxmlformats.org/spreadsheetml/2006/main" count="51" uniqueCount="51">
  <si>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</si>
  <si>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</si>
  <si>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</si>
  <si>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</si>
  <si>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cal industrial, color Natural, M-15,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</si>
  <si>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</si>
  <si>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</si>
  <si>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</si>
  <si>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</si>
  <si>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</si>
  <si>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</si>
  <si>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</si>
  <si>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</si>
  <si>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</si>
  <si>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</si>
  <si>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</si>
  <si>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</si>
  <si>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</si>
  <si>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</si>
  <si>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</si>
  <si>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</si>
  <si>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</si>
  <si>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</si>
  <si>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</si>
  <si>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mt09mcu010aah</t>
  </si>
  <si>
    <t xml:space="preserve">t</t>
  </si>
  <si>
    <t xml:space="preserve">Mortero industrial para albañilería, de cal, color Natural, categoría M-15 (resistencia a compresión 15 N/mm²), compuesto de cal hidráulica natural, tipo NHL 5, según UNE-EN 459-1 y áridos silíceos seleccionados, suministrado en sacos, según UNE-EN 998-2.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</si>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</sst>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7.65" customWidth="1"/>
    <col min="5" max="5" width="69.70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1.66</v>
      </c>
      <c r="H10" s="11"/>
      <c r="I10" s="12">
        <v>92.86</v>
      </c>
      <c r="J10" s="12">
        <f ca="1">ROUND(INDIRECT(ADDRESS(ROW()+(0), COLUMN()+(-3), 1))*INDIRECT(ADDRESS(ROW()+(0), COLUMN()+(-1), 1)), 2)</f>
        <v>154.15</v>
      </c>
      <c r="K10" s="12"/>
    </row>
    <row r="11" spans="1:11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76.5</v>
      </c>
      <c r="J11" s="12">
        <f ca="1">ROUND(INDIRECT(ADDRESS(ROW()+(0), COLUMN()+(-3), 1))*INDIRECT(ADDRESS(ROW()+(0), COLUMN()+(-1), 1)), 2)</f>
        <v>76.5</v>
      </c>
      <c r="K11" s="12"/>
    </row>
    <row r="12" spans="1:11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0.15</v>
      </c>
      <c r="H12" s="11"/>
      <c r="I12" s="12">
        <v>355.5</v>
      </c>
      <c r="J12" s="12">
        <f ca="1">ROUND(INDIRECT(ADDRESS(ROW()+(0), COLUMN()+(-3), 1))*INDIRECT(ADDRESS(ROW()+(0), COLUMN()+(-1), 1)), 2)</f>
        <v>53.33</v>
      </c>
      <c r="K12" s="12"/>
    </row>
    <row r="13" spans="1:11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0.007</v>
      </c>
      <c r="H13" s="11"/>
      <c r="I13" s="12">
        <v>1.5</v>
      </c>
      <c r="J13" s="12">
        <f ca="1">ROUND(INDIRECT(ADDRESS(ROW()+(0), COLUMN()+(-3), 1))*INDIRECT(ADDRESS(ROW()+(0), COLUMN()+(-1), 1)), 2)</f>
        <v>0.01</v>
      </c>
      <c r="K13" s="12"/>
    </row>
    <row r="14" spans="1:11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0.038</v>
      </c>
      <c r="H14" s="13"/>
      <c r="I14" s="14">
        <v>254.38</v>
      </c>
      <c r="J14" s="14">
        <f ca="1">ROUND(INDIRECT(ADDRESS(ROW()+(0), COLUMN()+(-3), 1))*INDIRECT(ADDRESS(ROW()+(0), COLUMN()+(-1), 1)), 2)</f>
        <v>9.67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293.66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3.732</v>
      </c>
      <c r="H17" s="11"/>
      <c r="I17" s="12">
        <v>22.53</v>
      </c>
      <c r="J17" s="12">
        <f ca="1">ROUND(INDIRECT(ADDRESS(ROW()+(0), COLUMN()+(-3), 1))*INDIRECT(ADDRESS(ROW()+(0), COLUMN()+(-1), 1)), 2)</f>
        <v>84.08</v>
      </c>
      <c r="K17" s="12"/>
    </row>
    <row r="18" spans="1:11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3">
        <v>3.831</v>
      </c>
      <c r="H18" s="13"/>
      <c r="I18" s="14">
        <v>21.78</v>
      </c>
      <c r="J18" s="14">
        <f ca="1">ROUND(INDIRECT(ADDRESS(ROW()+(0), COLUMN()+(-3), 1))*INDIRECT(ADDRESS(ROW()+(0), COLUMN()+(-1), 1)), 2)</f>
        <v>83.44</v>
      </c>
      <c r="K18" s="14"/>
    </row>
    <row r="19" spans="1:11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167.52</v>
      </c>
      <c r="K19" s="17"/>
    </row>
    <row r="20" spans="1:11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  <c r="K20" s="15"/>
    </row>
    <row r="21" spans="1:11" ht="13.50" thickBot="1" customHeight="1">
      <c r="A21" s="19"/>
      <c r="B21" s="19"/>
      <c r="C21" s="19"/>
      <c r="D21" s="20" t="s">
        <v>37</v>
      </c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461.18</v>
      </c>
      <c r="J21" s="14">
        <f ca="1">ROUND(INDIRECT(ADDRESS(ROW()+(0), COLUMN()+(-3), 1))*INDIRECT(ADDRESS(ROW()+(0), COLUMN()+(-1), 1))/100, 2)</f>
        <v>9.22</v>
      </c>
      <c r="K21" s="14"/>
    </row>
    <row r="22" spans="1:11" ht="13.50" thickBot="1" customHeight="1">
      <c r="A22" s="21" t="s">
        <v>39</v>
      </c>
      <c r="B22" s="21"/>
      <c r="C22" s="21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470.4</v>
      </c>
      <c r="K22" s="26"/>
    </row>
    <row r="25" spans="1:11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/>
      <c r="K25" s="27" t="s">
        <v>44</v>
      </c>
    </row>
    <row r="26" spans="1:11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/>
      <c r="K26" s="29" t="s">
        <v>46</v>
      </c>
    </row>
    <row r="27" spans="1:11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0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I15"/>
    <mergeCell ref="J15:K15"/>
    <mergeCell ref="A16:C16"/>
    <mergeCell ref="E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I19"/>
    <mergeCell ref="J19:K19"/>
    <mergeCell ref="A20:C20"/>
    <mergeCell ref="E20:H20"/>
    <mergeCell ref="J20:K20"/>
    <mergeCell ref="A21:C21"/>
    <mergeCell ref="E21:F21"/>
    <mergeCell ref="G21:H21"/>
    <mergeCell ref="J21:K21"/>
    <mergeCell ref="A22:F22"/>
    <mergeCell ref="G22:I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