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<sst xmlns="http://schemas.openxmlformats.org/spreadsheetml/2006/main" count="50" uniqueCount="50">
  <si>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</si>
  <si>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EFE021</t>
  </si>
  <si>
    <t xml:space="preserve">m³</t>
  </si>
  <si>
    <t xml:space="preserve">Relleno de trasdós de bóveda.</t>
  </si>
  <si>
    <r>
      <rPr>
        <sz val="8.25"/>
        <color rgb="FF000000"/>
        <rFont val="Arial"/>
        <family val="2"/>
      </rPr>
      <t xml:space="preserve">Relleno de trasdós de bóveda con hormigón celular a base de cemento y aditivo plastificante-aireante, con medios mecánicos, de resistencia a compresión 0,2 MPa y 350 kg/m³ de densidad, confeccionado en obra con cemento gris y aditivo plastificante-aireante.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</si>
  <si>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</si>
  <si>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</si>
  <si>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</si>
  <si>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</si>
  <si>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</si>
  <si>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</si>
  <si>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</si>
  <si>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</si>
  <si>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</si>
  <si>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</si>
  <si>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mt08adb010a</t>
  </si>
  <si>
    <t xml:space="preserve">kg</t>
  </si>
  <si>
    <t xml:space="preserve">Aditivo plastificante-aireante para hormigones celulares.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</si>
  <si>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</si>
  <si>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</si>
  <si>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</si>
  <si>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</si>
  <si>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</si>
  <si>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mq06cel010</t>
  </si>
  <si>
    <t xml:space="preserve">h</t>
  </si>
  <si>
    <t xml:space="preserve">Equipo para fabricación y bombeo de hormigón celular a base de cemento y aditivo plastificante-aireante, de 12 m³/h.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</si>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</sst>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0.21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300</v>
      </c>
      <c r="G10" s="11"/>
      <c r="H10" s="11"/>
      <c r="I10" s="12">
        <v>0.1</v>
      </c>
      <c r="J10" s="12">
        <f ca="1">ROUND(INDIRECT(ADDRESS(ROW()+(0), COLUMN()+(-4), 1))*INDIRECT(ADDRESS(ROW()+(0), COLUMN()+(-1), 1)), 2)</f>
        <v>30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1"/>
      <c r="H11" s="11"/>
      <c r="I11" s="12">
        <v>4.25</v>
      </c>
      <c r="J11" s="12">
        <f ca="1">ROUND(INDIRECT(ADDRESS(ROW()+(0), COLUMN()+(-4), 1))*INDIRECT(ADDRESS(ROW()+(0), COLUMN()+(-1), 1)), 2)</f>
        <v>12.75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3"/>
      <c r="H12" s="13"/>
      <c r="I12" s="14">
        <v>1.5</v>
      </c>
      <c r="J12" s="14">
        <f ca="1">ROUND(INDIRECT(ADDRESS(ROW()+(0), COLUMN()+(-4), 1))*INDIRECT(ADDRESS(ROW()+(0), COLUMN()+(-1), 1)), 2)</f>
        <v>0.6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43.35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</v>
      </c>
      <c r="G15" s="13"/>
      <c r="H15" s="13"/>
      <c r="I15" s="14">
        <v>25.08</v>
      </c>
      <c r="J15" s="14">
        <f ca="1">ROUND(INDIRECT(ADDRESS(ROW()+(0), COLUMN()+(-4), 1))*INDIRECT(ADDRESS(ROW()+(0), COLUMN()+(-1), 1)), 2)</f>
        <v>7.52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7.52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0.498</v>
      </c>
      <c r="G18" s="11"/>
      <c r="H18" s="11"/>
      <c r="I18" s="12">
        <v>22.53</v>
      </c>
      <c r="J18" s="12">
        <f ca="1">ROUND(INDIRECT(ADDRESS(ROW()+(0), COLUMN()+(-4), 1))*INDIRECT(ADDRESS(ROW()+(0), COLUMN()+(-1), 1)), 2)</f>
        <v>11.22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0.995</v>
      </c>
      <c r="G19" s="13"/>
      <c r="H19" s="13"/>
      <c r="I19" s="14">
        <v>21.19</v>
      </c>
      <c r="J19" s="14">
        <f ca="1">ROUND(INDIRECT(ADDRESS(ROW()+(0), COLUMN()+(-4), 1))*INDIRECT(ADDRESS(ROW()+(0), COLUMN()+(-1), 1)), 2)</f>
        <v>21.08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32.3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83.17</v>
      </c>
      <c r="J22" s="14">
        <f ca="1">ROUND(INDIRECT(ADDRESS(ROW()+(0), COLUMN()+(-4), 1))*INDIRECT(ADDRESS(ROW()+(0), COLUMN()+(-1), 1))/100, 2)</f>
        <v>1.66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84.83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172012</v>
      </c>
      <c r="H27" s="29">
        <v>172013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1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