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<sst xmlns="http://schemas.openxmlformats.org/spreadsheetml/2006/main" count="87" uniqueCount="87">
  <si>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</si>
  <si>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</si>
  <si>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</si>
  <si>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Forjado reticular con casetón perdido.</t>
  </si>
  <si>
    <r>
      <rPr>
        <sz val="8.25"/>
        <color rgb="FF000000"/>
        <rFont val="Arial"/>
        <family val="2"/>
      </rPr>
      <t xml:space="preserve">Forjado reticular de hormigón armado con casetón perdido, horizontal, con 15% de zonas macizas, con altura libre de planta de hasta 3 m, canto total 30 = 25+5 cm, realizado con hormigón HA-25/F/20/XC2 fabricado en central, y vertido con cubilote, volumen 0,174 m³/m², y acero UNE-EN 10080 B 500 S en zona de ábacos, nervios y zunchos, cuantía 19 kg/m²; nervios de hormigón "in situ" de 10 cm de espesor, intereje 80 cm; bloque de hormigón, 70x23x25 cm; capa de compresión de 5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</si>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</sst>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1.78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0.183</v>
      </c>
      <c r="H21" s="11"/>
      <c r="I21" s="12">
        <v>92.2</v>
      </c>
      <c r="J21" s="12">
        <f ca="1">ROUND(INDIRECT(ADDRESS(ROW()+(0), COLUMN()+(-3), 1))*INDIRECT(ADDRESS(ROW()+(0), COLUMN()+(-1), 1)), 2)</f>
        <v>16.87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0.557</v>
      </c>
      <c r="H25" s="11"/>
      <c r="I25" s="12">
        <v>23.46</v>
      </c>
      <c r="J25" s="12">
        <f ca="1">ROUND(INDIRECT(ADDRESS(ROW()+(0), COLUMN()+(-3), 1))*INDIRECT(ADDRESS(ROW()+(0), COLUMN()+(-1), 1)), 2)</f>
        <v>13.07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0.547</v>
      </c>
      <c r="H26" s="11"/>
      <c r="I26" s="12">
        <v>22.67</v>
      </c>
      <c r="J26" s="12">
        <f ca="1">ROUND(INDIRECT(ADDRESS(ROW()+(0), COLUMN()+(-3), 1))*INDIRECT(ADDRESS(ROW()+(0), COLUMN()+(-1), 1)), 2)</f>
        <v>12.4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0.189</v>
      </c>
      <c r="H27" s="11"/>
      <c r="I27" s="12">
        <v>23.46</v>
      </c>
      <c r="J27" s="12">
        <f ca="1">ROUND(INDIRECT(ADDRESS(ROW()+(0), COLUMN()+(-3), 1))*INDIRECT(ADDRESS(ROW()+(0), COLUMN()+(-1), 1)), 2)</f>
        <v>4.43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0.189</v>
      </c>
      <c r="H28" s="11"/>
      <c r="I28" s="12">
        <v>22.67</v>
      </c>
      <c r="J28" s="12">
        <f ca="1">ROUND(INDIRECT(ADDRESS(ROW()+(0), COLUMN()+(-3), 1))*INDIRECT(ADDRESS(ROW()+(0), COLUMN()+(-1), 1)), 2)</f>
        <v>4.28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0.039</v>
      </c>
      <c r="H29" s="11"/>
      <c r="I29" s="12">
        <v>23.46</v>
      </c>
      <c r="J29" s="12">
        <f ca="1">ROUND(INDIRECT(ADDRESS(ROW()+(0), COLUMN()+(-3), 1))*INDIRECT(ADDRESS(ROW()+(0), COLUMN()+(-1), 1)), 2)</f>
        <v>0.91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0.158</v>
      </c>
      <c r="H30" s="13"/>
      <c r="I30" s="14">
        <v>22.67</v>
      </c>
      <c r="J30" s="14">
        <f ca="1">ROUND(INDIRECT(ADDRESS(ROW()+(0), COLUMN()+(-3), 1))*INDIRECT(ADDRESS(ROW()+(0), COLUMN()+(-1), 1)), 2)</f>
        <v>3.58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101.49</v>
      </c>
      <c r="J33" s="14">
        <f ca="1">ROUND(INDIRECT(ADDRESS(ROW()+(0), COLUMN()+(-3), 1))*INDIRECT(ADDRESS(ROW()+(0), COLUMN()+(-1), 1))/100, 2)</f>
        <v>2.03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103.52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