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<sst xmlns="http://schemas.openxmlformats.org/spreadsheetml/2006/main" count="86" uniqueCount="86">
  <si>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</si>
  <si>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EHU021</t>
  </si>
  <si>
    <t xml:space="preserve">m²</t>
  </si>
  <si>
    <t xml:space="preserve">Forjado unidireccional con vigas planas, nervios "in situ"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</si>
  <si>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forjado, vigas y pilares de 0,186 m³/m², y acero UNE-EN 10080 B 500 S en zona de nervios y zunchos, vigas y pilares con una cuantía total de 20 kg/m², compuesta de los siguientes elementos: FORJADO UNIDIRECCIONAL: horizontal, de canto 30 = 25+5 cm; nervio "in situ" de 12 cm de ancho; bovedilla de hormigón para nervios "in situ", 60x20x25 cm; capa de compresión de 5 cm de espesor, con armadura de reparto formada por malla electrosoldada ME 20x20 Ø 5-5 B 500 T 6x2,20 UNE-EN 10080; vigas planas, zunchos perimetrales de planta, encofrado para vigas,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PILARES: con altura libre de hasta 3 m, con montaje y desmontaje de sistema de encofrado de chapas metálicas reutilizables. Incluso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</si>
  <si>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</si>
  <si>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</si>
  <si>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</si>
  <si>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</si>
  <si>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</si>
  <si>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</si>
  <si>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</si>
  <si>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</si>
  <si>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</si>
  <si>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</si>
  <si>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</si>
  <si>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</si>
  <si>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</si>
  <si>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</si>
  <si>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</si>
  <si>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</si>
  <si>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</si>
  <si>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</si>
  <si>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</si>
  <si>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</si>
  <si>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</si>
  <si>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</si>
  <si>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</si>
  <si>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</si>
  <si>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</si>
  <si>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</si>
  <si>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</si>
  <si>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</si>
  <si>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</si>
  <si>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</si>
  <si>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</si>
  <si>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mt07bho020b</t>
  </si>
  <si>
    <t xml:space="preserve">Ud</t>
  </si>
  <si>
    <t xml:space="preserve">Bovedilla de hormigón para nervios "in situ",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</si>
  <si>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</si>
  <si>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</si>
  <si>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</si>
  <si>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</si>
  <si>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</si>
  <si>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nervios "in situ" en forjados unidireccionales.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</si>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</sst>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0.027</v>
      </c>
      <c r="G14" s="12">
        <v>19.25</v>
      </c>
      <c r="H14" s="12">
        <f ca="1">ROUND(INDIRECT(ADDRESS(ROW()+(0), COLUMN()+(-2), 1))*INDIRECT(ADDRESS(ROW()+(0), COLUMN()+(-1), 1)), 2)</f>
        <v>0.52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2">
        <v>1.8</v>
      </c>
      <c r="H17" s="12">
        <f ca="1">ROUND(INDIRECT(ADDRESS(ROW()+(0), COLUMN()+(-2), 1))*INDIRECT(ADDRESS(ROW()+(0), COLUMN()+(-1), 1)), 2)</f>
        <v>0.05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5.104</v>
      </c>
      <c r="G18" s="12">
        <v>1.05</v>
      </c>
      <c r="H18" s="12">
        <f ca="1">ROUND(INDIRECT(ADDRESS(ROW()+(0), COLUMN()+(-2), 1))*INDIRECT(ADDRESS(ROW()+(0), COLUMN()+(-1), 1)), 2)</f>
        <v>5.36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0.8</v>
      </c>
      <c r="G19" s="12">
        <v>0.09</v>
      </c>
      <c r="H19" s="12">
        <f ca="1">ROUND(INDIRECT(ADDRESS(ROW()+(0), COLUMN()+(-2), 1))*INDIRECT(ADDRESS(ROW()+(0), COLUMN()+(-1), 1)), 2)</f>
        <v>0.07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0.06</v>
      </c>
      <c r="H20" s="12">
        <f ca="1">ROUND(INDIRECT(ADDRESS(ROW()+(0), COLUMN()+(-2), 1))*INDIRECT(ADDRESS(ROW()+(0), COLUMN()+(-1), 1)), 2)</f>
        <v>0.06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1.6</v>
      </c>
      <c r="H21" s="12">
        <f ca="1">ROUND(INDIRECT(ADDRESS(ROW()+(0), COLUMN()+(-2), 1))*INDIRECT(ADDRESS(ROW()+(0), COLUMN()+(-1), 1)), 2)</f>
        <v>32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0.25</v>
      </c>
      <c r="G22" s="12">
        <v>1.5</v>
      </c>
      <c r="H22" s="12">
        <f ca="1">ROUND(INDIRECT(ADDRESS(ROW()+(0), COLUMN()+(-2), 1))*INDIRECT(ADDRESS(ROW()+(0), COLUMN()+(-1), 1)), 2)</f>
        <v>0.38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0.195</v>
      </c>
      <c r="G24" s="12">
        <v>92.2</v>
      </c>
      <c r="H24" s="12">
        <f ca="1">ROUND(INDIRECT(ADDRESS(ROW()+(0), COLUMN()+(-2), 1))*INDIRECT(ADDRESS(ROW()+(0), COLUMN()+(-1), 1)), 2)</f>
        <v>17.98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1.56</v>
      </c>
      <c r="H25" s="14">
        <f ca="1">ROUND(INDIRECT(ADDRESS(ROW()+(0), COLUMN()+(-2), 1))*INDIRECT(ADDRESS(ROW()+(0), COLUMN()+(-1), 1)), 2)</f>
        <v>0.23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63.92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0.683</v>
      </c>
      <c r="G28" s="12">
        <v>23.46</v>
      </c>
      <c r="H28" s="12">
        <f ca="1">ROUND(INDIRECT(ADDRESS(ROW()+(0), COLUMN()+(-2), 1))*INDIRECT(ADDRESS(ROW()+(0), COLUMN()+(-1), 1)), 2)</f>
        <v>16.02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0.691</v>
      </c>
      <c r="G29" s="12">
        <v>22.67</v>
      </c>
      <c r="H29" s="12">
        <f ca="1">ROUND(INDIRECT(ADDRESS(ROW()+(0), COLUMN()+(-2), 1))*INDIRECT(ADDRESS(ROW()+(0), COLUMN()+(-1), 1)), 2)</f>
        <v>15.66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0.199</v>
      </c>
      <c r="G30" s="12">
        <v>23.46</v>
      </c>
      <c r="H30" s="12">
        <f ca="1">ROUND(INDIRECT(ADDRESS(ROW()+(0), COLUMN()+(-2), 1))*INDIRECT(ADDRESS(ROW()+(0), COLUMN()+(-1), 1)), 2)</f>
        <v>4.67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0.184</v>
      </c>
      <c r="G31" s="12">
        <v>22.67</v>
      </c>
      <c r="H31" s="12">
        <f ca="1">ROUND(INDIRECT(ADDRESS(ROW()+(0), COLUMN()+(-2), 1))*INDIRECT(ADDRESS(ROW()+(0), COLUMN()+(-1), 1)), 2)</f>
        <v>4.17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0.057</v>
      </c>
      <c r="G32" s="12">
        <v>23.46</v>
      </c>
      <c r="H32" s="12">
        <f ca="1">ROUND(INDIRECT(ADDRESS(ROW()+(0), COLUMN()+(-2), 1))*INDIRECT(ADDRESS(ROW()+(0), COLUMN()+(-1), 1)), 2)</f>
        <v>1.34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0.225</v>
      </c>
      <c r="G33" s="14">
        <v>22.67</v>
      </c>
      <c r="H33" s="14">
        <f ca="1">ROUND(INDIRECT(ADDRESS(ROW()+(0), COLUMN()+(-2), 1))*INDIRECT(ADDRESS(ROW()+(0), COLUMN()+(-1), 1)), 2)</f>
        <v>5.1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46.96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110.88</v>
      </c>
      <c r="H36" s="14">
        <f ca="1">ROUND(INDIRECT(ADDRESS(ROW()+(0), COLUMN()+(-2), 1))*INDIRECT(ADDRESS(ROW()+(0), COLUMN()+(-1), 1))/100, 2)</f>
        <v>2.22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113.1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