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<sst xmlns="http://schemas.openxmlformats.org/spreadsheetml/2006/main" count="29" uniqueCount="29">
  <si>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</si>
  <si>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EMI011</t>
  </si>
  <si>
    <t xml:space="preserve">m</t>
  </si>
  <si>
    <t xml:space="preserve">Zuncho perimetral de muro estructural de balas de paja colocadas en entramado ligero de madera. Sistema CUT.</t>
  </si>
  <si>
    <r>
      <rPr>
        <sz val="8.25"/>
        <color rgb="FF000000"/>
        <rFont val="Arial"/>
        <family val="2"/>
      </rPr>
      <t xml:space="preserve">Zuncho perimetral inferior de muro estructural, de balas de paja colocadas en entramado ligero de madera, sistema CUT; de madera aserrada de pino silvestre (Pinus sylvestris) procedente de España, clase resistente C22 según UNE-EN 338 y UNE-EN 1912, calidad estructural MEG según UNE 56544; para clase de uso 1 según UNE-EN 335, con protección frente a agentes bióticos que se corresponde con la clase de penetración NP1 según UNE-EN 351-1, con acabado cepillado, con un volumen de madera de 0,015 m³/m. Fijación con anclajes mecánicos con tacos de expansión de acero galvanizado a soporte de mortero de cemento o de hormigón, según UNE-EN ISO 6892-1; considerando un grado de complejidad bajo. El precio no incluye la barrera anticapilaridad.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</si>
  <si>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</si>
  <si>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</si>
  <si>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</si>
  <si>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</si>
  <si>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</si>
  <si>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</si>
  <si>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</si>
  <si>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mt07emi011faa</t>
  </si>
  <si>
    <t xml:space="preserve">m³</t>
  </si>
  <si>
    <t xml:space="preserve">Zuncho perimetral inferior de muro estructural, de balas de paja colocadas en entramado ligero de madera, sistema CUT; de madera aserrada de pino silvestre (Pinus sylvestris) procedente de España, clase resistente C22 según UNE-EN 338 y UNE-EN 1912, calidad estructural MEG según UNE 56544; para clase de uso 1 según UNE-EN 335, con protección frente a agentes bióticos que se corresponde con la clase de penetración NP1 según UNE-EN 351-1, con acabado cepillado; fijación con anclajes mecánicos con tacos de expansión de acero galvanizado a soporte de mortero de cemento o de hormigón, según UNE-EN ISO 6892-1.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</si>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</sst>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8.16" customWidth="1"/>
    <col min="4" max="4" width="74.12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2">
        <v>0.015</v>
      </c>
      <c r="F10" s="14">
        <v>725.78</v>
      </c>
      <c r="G10" s="14">
        <f ca="1">ROUND(INDIRECT(ADDRESS(ROW()+(0), COLUMN()+(-2), 1))*INDIRECT(ADDRESS(ROW()+(0), COLUMN()+(-1), 1)), 2)</f>
        <v>10.89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10.89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</v>
      </c>
      <c r="F13" s="13">
        <v>23.46</v>
      </c>
      <c r="G13" s="13">
        <f ca="1">ROUND(INDIRECT(ADDRESS(ROW()+(0), COLUMN()+(-2), 1))*INDIRECT(ADDRESS(ROW()+(0), COLUMN()+(-1), 1)), 2)</f>
        <v>4.69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0.255</v>
      </c>
      <c r="F14" s="14">
        <v>22.67</v>
      </c>
      <c r="G14" s="14">
        <f ca="1">ROUND(INDIRECT(ADDRESS(ROW()+(0), COLUMN()+(-2), 1))*INDIRECT(ADDRESS(ROW()+(0), COLUMN()+(-1), 1)), 2)</f>
        <v>5.78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10.47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21.36</v>
      </c>
      <c r="G17" s="14">
        <f ca="1">ROUND(INDIRECT(ADDRESS(ROW()+(0), COLUMN()+(-2), 1))*INDIRECT(ADDRESS(ROW()+(0), COLUMN()+(-1), 1))/100, 2)</f>
        <v>0.43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21.79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