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<sst xmlns="http://schemas.openxmlformats.org/spreadsheetml/2006/main" count="42" uniqueCount="42">
  <si>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</si>
  <si>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EML040</t>
  </si>
  <si>
    <t xml:space="preserve">m²</t>
  </si>
  <si>
    <t xml:space="preserve">Arriostramiento de forjado de entramado ligero de madera con tablero estructural.</t>
  </si>
  <si>
    <r>
      <rPr>
        <sz val="8.25"/>
        <color rgb="FF000000"/>
        <rFont val="Arial"/>
        <family val="2"/>
      </rPr>
      <t xml:space="preserve">Arriostramiento de forjado de entramado ligero de madera, en ambas caras, con tablero estructural de partículas de madera para uso en ambiente húmedo, tipo P5, según UNE-EN 312, de 2500x1250 mm y 15 mm de espesor, con bordes canteados, fijado a las viguetas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</si>
  <si>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</si>
  <si>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</si>
  <si>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</si>
  <si>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</si>
  <si>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</si>
  <si>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</si>
  <si>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</si>
  <si>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mt08eff040aa</t>
  </si>
  <si>
    <t xml:space="preserve">m²</t>
  </si>
  <si>
    <t xml:space="preserve">Tablero estructural de partículas de madera para uso en ambiente húmedo, tipo P5, según UNE-EN 312, de 2500x1250 mm y 15 mm de espesor, con bordes canteados,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</si>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</sst>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7.52</v>
      </c>
      <c r="J10" s="12">
        <f ca="1">ROUND(INDIRECT(ADDRESS(ROW()+(0), COLUMN()+(-3), 1))*INDIRECT(ADDRESS(ROW()+(0), COLUMN()+(-1), 1)), 2)</f>
        <v>15.04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26.667</v>
      </c>
      <c r="H11" s="13"/>
      <c r="I11" s="14">
        <v>0.13</v>
      </c>
      <c r="J11" s="14">
        <f ca="1">ROUND(INDIRECT(ADDRESS(ROW()+(0), COLUMN()+(-3), 1))*INDIRECT(ADDRESS(ROW()+(0), COLUMN()+(-1), 1)), 2)</f>
        <v>3.47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18.51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0.398</v>
      </c>
      <c r="H14" s="11"/>
      <c r="I14" s="12">
        <v>23.46</v>
      </c>
      <c r="J14" s="12">
        <f ca="1">ROUND(INDIRECT(ADDRESS(ROW()+(0), COLUMN()+(-3), 1))*INDIRECT(ADDRESS(ROW()+(0), COLUMN()+(-1), 1)), 2)</f>
        <v>9.34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0.398</v>
      </c>
      <c r="H15" s="13"/>
      <c r="I15" s="14">
        <v>22.67</v>
      </c>
      <c r="J15" s="14">
        <f ca="1">ROUND(INDIRECT(ADDRESS(ROW()+(0), COLUMN()+(-3), 1))*INDIRECT(ADDRESS(ROW()+(0), COLUMN()+(-1), 1)), 2)</f>
        <v>9.02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18.36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36.87</v>
      </c>
      <c r="J18" s="14">
        <f ca="1">ROUND(INDIRECT(ADDRESS(ROW()+(0), COLUMN()+(-3), 1))*INDIRECT(ADDRESS(ROW()+(0), COLUMN()+(-1), 1))/100, 2)</f>
        <v>0.74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37.61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