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<sst xmlns="http://schemas.openxmlformats.org/spreadsheetml/2006/main" count="42" uniqueCount="42">
  <si>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</si>
  <si>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EMT005</t>
  </si>
  <si>
    <t xml:space="preserve">m²</t>
  </si>
  <si>
    <t xml:space="preserve">Tablero estructural de madera para forjado, bajo estructura de madera.</t>
  </si>
  <si>
    <r>
      <rPr>
        <sz val="8.25"/>
        <color rgb="FF000000"/>
        <rFont val="Arial"/>
        <family val="2"/>
      </rPr>
      <t xml:space="preserve">Tablero estructural de partículas de madera para uso en ambiente seco, tipo P6, según UNE-EN 312, de 2410x1830 mm y 38 mm de espesor, con bordes canteados, fijado con tornillos de cabeza avellanada, de acero al carbono, para forjado, bajo estructura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</si>
  <si>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</si>
  <si>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</si>
  <si>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</si>
  <si>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</si>
  <si>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</si>
  <si>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</si>
  <si>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</si>
  <si>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mt08eff020b</t>
  </si>
  <si>
    <t xml:space="preserve">m²</t>
  </si>
  <si>
    <t xml:space="preserve">Tablero estructural de partículas de madera para uso en ambiente seco, tipo P6, según UNE-EN 312, de 2410x1830 mm y 38 mm de espesor, con bordes canteados, Euroclase D-s2, d0 de reacción al fuego, según UNE-EN 13501-1, clase E1 en emisión de formaldehído, según UNE-EN 13986.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</si>
  <si>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</si>
  <si>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</si>
  <si>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 según UNE-EN 1995-1-1.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</si>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</sst>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16.45</v>
      </c>
      <c r="J10" s="12">
        <f ca="1">ROUND(INDIRECT(ADDRESS(ROW()+(0), COLUMN()+(-3), 1))*INDIRECT(ADDRESS(ROW()+(0), COLUMN()+(-1), 1)), 2)</f>
        <v>17.27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0.58</v>
      </c>
      <c r="J11" s="14">
        <f ca="1">ROUND(INDIRECT(ADDRESS(ROW()+(0), COLUMN()+(-3), 1))*INDIRECT(ADDRESS(ROW()+(0), COLUMN()+(-1), 1)), 2)</f>
        <v>5.22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22.49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0.179</v>
      </c>
      <c r="H14" s="11"/>
      <c r="I14" s="12">
        <v>23.46</v>
      </c>
      <c r="J14" s="12">
        <f ca="1">ROUND(INDIRECT(ADDRESS(ROW()+(0), COLUMN()+(-3), 1))*INDIRECT(ADDRESS(ROW()+(0), COLUMN()+(-1), 1)), 2)</f>
        <v>4.2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0.179</v>
      </c>
      <c r="H15" s="13"/>
      <c r="I15" s="14">
        <v>22.67</v>
      </c>
      <c r="J15" s="14">
        <f ca="1">ROUND(INDIRECT(ADDRESS(ROW()+(0), COLUMN()+(-3), 1))*INDIRECT(ADDRESS(ROW()+(0), COLUMN()+(-1), 1)), 2)</f>
        <v>4.06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8.26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30.75</v>
      </c>
      <c r="J18" s="14">
        <f ca="1">ROUND(INDIRECT(ADDRESS(ROW()+(0), COLUMN()+(-3), 1))*INDIRECT(ADDRESS(ROW()+(0), COLUMN()+(-1), 1))/100, 2)</f>
        <v>0.62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31.37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