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<sst xmlns="http://schemas.openxmlformats.org/spreadsheetml/2006/main" count="45" uniqueCount="45">
  <si>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</si>
  <si>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EMT100</t>
  </si>
  <si>
    <t xml:space="preserve">m²</t>
  </si>
  <si>
    <t xml:space="preserve">Tablero estructural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</si>
  <si>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2040x800 mm y 16 mm de espesor, machihembrado en sus cuatro cantos, con adhesivo con clase de durabilidad D4 en las juntas, fijado a la estructura de madera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</si>
  <si>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</si>
  <si>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</si>
  <si>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</si>
  <si>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</si>
  <si>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</si>
  <si>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</si>
  <si>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</si>
  <si>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</si>
  <si>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</si>
  <si>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partículas de madera para uso en ambiente húmedo, tipo P5, según UNE-EN 312, de 2040x800 mm y 16 mm de espesor, machihembrado en sus cuatro cantos, Euroclase D-s2, d0 de reacción al fuego, según UNE-EN 13501-1, clase E1 en emisión de formaldehído, según UNE-EN 13986.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</si>
  <si>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</si>
  <si>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</si>
  <si>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 según UNE-EN 1995-1-1.</t>
  </si>
  <si>
    <t xml:space="preserve">mt18mva180a</t>
  </si>
  <si>
    <t xml:space="preserve">kg</t>
  </si>
  <si>
    <t xml:space="preserve">Adhesivo de dos componentes, con clase de durabilidad D4 según UNE-EN 204,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</si>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</sst>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>
        <f ca="1">ROUND(INDIRECT(ADDRESS(ROW()+(0), COLUMN()+(-3), 1))*INDIRECT(ADDRESS(ROW()+(0), COLUMN()+(-1), 1)), 2)</f>
        <v>9.62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0.58</v>
      </c>
      <c r="J11" s="12">
        <f ca="1">ROUND(INDIRECT(ADDRESS(ROW()+(0), COLUMN()+(-3), 1))*INDIRECT(ADDRESS(ROW()+(0), COLUMN()+(-1), 1)), 2)</f>
        <v>5.22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>
        <f ca="1">ROUND(INDIRECT(ADDRESS(ROW()+(0), COLUMN()+(-3), 1))*INDIRECT(ADDRESS(ROW()+(0), COLUMN()+(-1), 1)), 2)</f>
        <v>0.67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15.51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0.169</v>
      </c>
      <c r="H15" s="11"/>
      <c r="I15" s="12">
        <v>23.46</v>
      </c>
      <c r="J15" s="12">
        <f ca="1">ROUND(INDIRECT(ADDRESS(ROW()+(0), COLUMN()+(-3), 1))*INDIRECT(ADDRESS(ROW()+(0), COLUMN()+(-1), 1)), 2)</f>
        <v>3.96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0.169</v>
      </c>
      <c r="H16" s="13"/>
      <c r="I16" s="14">
        <v>22.67</v>
      </c>
      <c r="J16" s="14">
        <f ca="1">ROUND(INDIRECT(ADDRESS(ROW()+(0), COLUMN()+(-3), 1))*INDIRECT(ADDRESS(ROW()+(0), COLUMN()+(-1), 1)), 2)</f>
        <v>3.83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7.79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23.3</v>
      </c>
      <c r="J19" s="14">
        <f ca="1">ROUND(INDIRECT(ADDRESS(ROW()+(0), COLUMN()+(-3), 1))*INDIRECT(ADDRESS(ROW()+(0), COLUMN()+(-1), 1))/100, 2)</f>
        <v>0.47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23.77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