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<sst xmlns="http://schemas.openxmlformats.org/spreadsheetml/2006/main" count="53" uniqueCount="53">
  <si>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</si>
  <si>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</si>
  <si>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</si>
  <si>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</si>
  <si>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250 cm de altura, con 4 barras de acero de 12 mm de diámetro, acabado imitación madera, con una mano de lasur. Incluso hormigón HA-25/B/20/XC2 para relleno del pilar, pieza troncopiramidal para apoyo y pieza plana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</si>
  <si>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</si>
  <si>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</si>
  <si>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</si>
  <si>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</si>
  <si>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</si>
  <si>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</si>
  <si>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</si>
  <si>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mt07pha080g</t>
  </si>
  <si>
    <t xml:space="preserve">Ud</t>
  </si>
  <si>
    <t xml:space="preserve">Pilar prefabricado de hormigón armado, de 30x30 cm y sección hueca, de 250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</si>
  <si>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</si>
  <si>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</si>
  <si>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</si>
  <si>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mt07pha082a</t>
  </si>
  <si>
    <t xml:space="preserve">Ud</t>
  </si>
  <si>
    <t xml:space="preserve">Pieza plana de 33x33x3 cm, acabado imitación madera, con una mano de lasur, para remate superior de pilar prefabricado de hormigón armado, de 30x30 cm y sección hueca.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</si>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</sst>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18.43</v>
      </c>
      <c r="I12" s="12">
        <f ca="1">ROUND(INDIRECT(ADDRESS(ROW()+(0), COLUMN()+(-3), 1))*INDIRECT(ADDRESS(ROW()+(0), COLUMN()+(-1), 1)), 2)</f>
        <v>18.43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0.123</v>
      </c>
      <c r="G13" s="13"/>
      <c r="H13" s="14">
        <v>88.2</v>
      </c>
      <c r="I13" s="14">
        <f ca="1">ROUND(INDIRECT(ADDRESS(ROW()+(0), COLUMN()+(-3), 1))*INDIRECT(ADDRESS(ROW()+(0), COLUMN()+(-1), 1)), 2)</f>
        <v>10.85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533.62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0.238</v>
      </c>
      <c r="G16" s="13"/>
      <c r="H16" s="14">
        <v>54.88</v>
      </c>
      <c r="I16" s="14">
        <f ca="1">ROUND(INDIRECT(ADDRESS(ROW()+(0), COLUMN()+(-3), 1))*INDIRECT(ADDRESS(ROW()+(0), COLUMN()+(-1), 1)), 2)</f>
        <v>13.06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1))), 2)</f>
        <v>13.06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0.336</v>
      </c>
      <c r="G19" s="11"/>
      <c r="H19" s="12">
        <v>23.46</v>
      </c>
      <c r="I19" s="12">
        <f ca="1">ROUND(INDIRECT(ADDRESS(ROW()+(0), COLUMN()+(-3), 1))*INDIRECT(ADDRESS(ROW()+(0), COLUMN()+(-1), 1)), 2)</f>
        <v>7.88</v>
      </c>
      <c r="J19" s="12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0.572</v>
      </c>
      <c r="G20" s="13"/>
      <c r="H20" s="14">
        <v>22.67</v>
      </c>
      <c r="I20" s="14">
        <f ca="1">ROUND(INDIRECT(ADDRESS(ROW()+(0), COLUMN()+(-3), 1))*INDIRECT(ADDRESS(ROW()+(0), COLUMN()+(-1), 1)), 2)</f>
        <v>12.97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1))), 2)</f>
        <v>20.85</v>
      </c>
      <c r="J21" s="17"/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3"/>
      <c r="H23" s="14">
        <f ca="1">ROUND(SUM(INDIRECT(ADDRESS(ROW()+(-2), COLUMN()+(1), 1)),INDIRECT(ADDRESS(ROW()+(-6), COLUMN()+(1), 1)),INDIRECT(ADDRESS(ROW()+(-9), COLUMN()+(1), 1))), 2)</f>
        <v>567.53</v>
      </c>
      <c r="I23" s="14">
        <f ca="1">ROUND(INDIRECT(ADDRESS(ROW()+(0), COLUMN()+(-3), 1))*INDIRECT(ADDRESS(ROW()+(0), COLUMN()+(-1), 1))/100, 2)</f>
        <v>11.35</v>
      </c>
      <c r="J23" s="14"/>
    </row>
    <row r="24" spans="1:10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578.88</v>
      </c>
      <c r="J24" s="26"/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