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<sst xmlns="http://schemas.openxmlformats.org/spreadsheetml/2006/main" count="77" uniqueCount="77">
  <si>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</si>
  <si>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FBY079</t>
  </si>
  <si>
    <t xml:space="preserve">m²</t>
  </si>
  <si>
    <t xml:space="preserve">Tabique de placas de yeso laminado, de alta resistencia a la humedad. Sistema "PLACO".</t>
  </si>
  <si>
    <r>
      <rPr>
        <sz val="8.25"/>
        <color rgb="FF000000"/>
        <rFont val="Arial"/>
        <family val="2"/>
      </rPr>
      <t xml:space="preserve">Tabique múltiple, sistema "PLACO", (12,5 + 12,5 + 48 + 12,5 + 12,5)/600 (48), de alta resistencia a la humedad, de 98 mm de espesor total, con nivel de calidad del acabado estándar (Q2), formado por una estructura simple autoportante de perfiles metálicos de acero galvanizado formada por canales R 48 "PLACO" y montantes M 48 "PLACO", con una separación entre montantes de 600 mm y una disposición normal "N", a la que se atornillan dos placas iguales de yeso laminado GM-FH1 / UNE-EN 15283-2 - 1200 / 2000 / 12,5 / con los bordes longitudinales afinados, Glasroc X 13 "PLACO" dispuestas en una cara y dos placas iguales de yeso laminado GM-FH1 / UNE-EN 15283-2 - 1200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</si>
  <si>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</si>
  <si>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</si>
  <si>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</si>
  <si>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</si>
  <si>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</si>
  <si>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</si>
  <si>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</si>
  <si>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</si>
  <si>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</si>
  <si>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</si>
  <si>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</si>
  <si>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</si>
  <si>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</si>
  <si>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</si>
  <si>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</si>
  <si>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</si>
  <si>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mt12plk010femac</t>
  </si>
  <si>
    <t xml:space="preserve">m²</t>
  </si>
  <si>
    <t xml:space="preserve">Placa de yeso laminado GM-FH1 / UNE-EN 15283-2 - 1200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</si>
  <si>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</si>
  <si>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</si>
  <si>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</si>
  <si>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</si>
  <si>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</si>
  <si>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</si>
  <si>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</si>
  <si>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</si>
  <si>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</si>
  <si>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</si>
  <si>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</si>
  <si>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</si>
  <si>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</si>
  <si>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</si>
  <si>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según UNE-EN 13501-1, rango de temperatura de trabajo de 5 a 30°C, para aplicación manual con cinta de juntas, según UNE-EN 13963.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</si>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</sst>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</v>
      </c>
      <c r="H11" s="11"/>
      <c r="I11" s="12">
        <v>1.79</v>
      </c>
      <c r="J11" s="12">
        <f ca="1">ROUND(INDIRECT(ADDRESS(ROW()+(0), COLUMN()+(-3), 1))*INDIRECT(ADDRESS(ROW()+(0), COLUMN()+(-1), 1)), 2)</f>
        <v>1.61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22.7</v>
      </c>
      <c r="J13" s="12">
        <f ca="1">ROUND(INDIRECT(ADDRESS(ROW()+(0), COLUMN()+(-3), 1))*INDIRECT(ADDRESS(ROW()+(0), COLUMN()+(-1), 1)), 2)</f>
        <v>95.34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12</v>
      </c>
      <c r="H14" s="11"/>
      <c r="I14" s="12">
        <v>0.05</v>
      </c>
      <c r="J14" s="12">
        <f ca="1">ROUND(INDIRECT(ADDRESS(ROW()+(0), COLUMN()+(-3), 1))*INDIRECT(ADDRESS(ROW()+(0), COLUMN()+(-1), 1)), 2)</f>
        <v>0.6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22</v>
      </c>
      <c r="H15" s="11"/>
      <c r="I15" s="12">
        <v>0.07</v>
      </c>
      <c r="J15" s="12">
        <f ca="1">ROUND(INDIRECT(ADDRESS(ROW()+(0), COLUMN()+(-3), 1))*INDIRECT(ADDRESS(ROW()+(0), COLUMN()+(-1), 1)), 2)</f>
        <v>1.54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</v>
      </c>
      <c r="H16" s="11"/>
      <c r="I16" s="12">
        <v>0.02</v>
      </c>
      <c r="J16" s="12">
        <f ca="1">ROUND(INDIRECT(ADDRESS(ROW()+(0), COLUMN()+(-3), 1))*INDIRECT(ADDRESS(ROW()+(0), COLUMN()+(-1), 1)), 2)</f>
        <v>0.08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1.4</v>
      </c>
      <c r="H17" s="11"/>
      <c r="I17" s="12">
        <v>0.12</v>
      </c>
      <c r="J17" s="12">
        <f ca="1">ROUND(INDIRECT(ADDRESS(ROW()+(0), COLUMN()+(-3), 1))*INDIRECT(ADDRESS(ROW()+(0), COLUMN()+(-1), 1)), 2)</f>
        <v>0.17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0.66</v>
      </c>
      <c r="H18" s="11"/>
      <c r="I18" s="12">
        <v>1.31</v>
      </c>
      <c r="J18" s="12">
        <f ca="1">ROUND(INDIRECT(ADDRESS(ROW()+(0), COLUMN()+(-3), 1))*INDIRECT(ADDRESS(ROW()+(0), COLUMN()+(-1), 1)), 2)</f>
        <v>0.86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0.3</v>
      </c>
      <c r="H19" s="13"/>
      <c r="I19" s="14">
        <v>0.83</v>
      </c>
      <c r="J19" s="14">
        <f ca="1">ROUND(INDIRECT(ADDRESS(ROW()+(0), COLUMN()+(-3), 1))*INDIRECT(ADDRESS(ROW()+(0), COLUMN()+(-1), 1)), 2)</f>
        <v>0.25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105.24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0.315</v>
      </c>
      <c r="H22" s="11"/>
      <c r="I22" s="12">
        <v>23.16</v>
      </c>
      <c r="J22" s="12">
        <f ca="1">ROUND(INDIRECT(ADDRESS(ROW()+(0), COLUMN()+(-3), 1))*INDIRECT(ADDRESS(ROW()+(0), COLUMN()+(-1), 1)), 2)</f>
        <v>7.3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0.315</v>
      </c>
      <c r="H23" s="13"/>
      <c r="I23" s="14">
        <v>21.78</v>
      </c>
      <c r="J23" s="14">
        <f ca="1">ROUND(INDIRECT(ADDRESS(ROW()+(0), COLUMN()+(-3), 1))*INDIRECT(ADDRESS(ROW()+(0), COLUMN()+(-1), 1)), 2)</f>
        <v>6.86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14.16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119.4</v>
      </c>
      <c r="J26" s="14">
        <f ca="1">ROUND(INDIRECT(ADDRESS(ROW()+(0), COLUMN()+(-3), 1))*INDIRECT(ADDRESS(ROW()+(0), COLUMN()+(-1), 1))/100, 2)</f>
        <v>2.39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121.79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162011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