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<sst xmlns="http://schemas.openxmlformats.org/spreadsheetml/2006/main" count="86" uniqueCount="86">
  <si>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</si>
  <si>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FCB015</t>
  </si>
  <si>
    <t xml:space="preserve">m</t>
  </si>
  <si>
    <t xml:space="preserve">Dintel de fábrica armada de bloques en "U" de hormigón celular, para revestir.</t>
  </si>
  <si>
    <r>
      <rPr>
        <sz val="8.25"/>
        <color rgb="FF000000"/>
        <rFont val="Arial"/>
        <family val="2"/>
      </rPr>
      <t xml:space="preserve">Dintel de 20 cm de espesor, de fábrica armada de bloques en "U" de hormigón celular curado en autoclave, 60x25x20 cm, densidad 500 kg/m³, conductividad térmica 0,13 W/(mK), Euroclase A1 de reacción al fuego según UNE-EN 13501-1, para revestir, recibidos con mortero cola;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</si>
  <si>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</si>
  <si>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</si>
  <si>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</si>
  <si>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</si>
  <si>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</si>
  <si>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</si>
  <si>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</si>
  <si>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mt02bhb100d</t>
  </si>
  <si>
    <t xml:space="preserve">Ud</t>
  </si>
  <si>
    <t xml:space="preserve">Bloque en "U" de hormigón celular curado en autoclave, 60x25x20 cm, densidad 500 kg/m³, conductividad térmica 0,13 W/(mK),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</si>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</sst>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1.75</v>
      </c>
      <c r="G10" s="11"/>
      <c r="H10" s="11"/>
      <c r="I10" s="12">
        <v>8</v>
      </c>
      <c r="J10" s="12">
        <f ca="1">ROUND(INDIRECT(ADDRESS(ROW()+(0), COLUMN()+(-4), 1))*INDIRECT(ADDRESS(ROW()+(0), COLUMN()+(-1), 1)), 2)</f>
        <v>14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1"/>
      <c r="H11" s="11"/>
      <c r="I11" s="12">
        <v>3.49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0.014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23.117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2.31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1.03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26.6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0.033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0.11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0.246</v>
      </c>
      <c r="G26" s="11"/>
      <c r="H26" s="11"/>
      <c r="I26" s="12">
        <v>22.53</v>
      </c>
      <c r="J26" s="12">
        <f ca="1">ROUND(INDIRECT(ADDRESS(ROW()+(0), COLUMN()+(-4), 1))*INDIRECT(ADDRESS(ROW()+(0), COLUMN()+(-1), 1)), 2)</f>
        <v>5.54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0.246</v>
      </c>
      <c r="G27" s="11"/>
      <c r="H27" s="11"/>
      <c r="I27" s="12">
        <v>21.19</v>
      </c>
      <c r="J27" s="12">
        <f ca="1">ROUND(INDIRECT(ADDRESS(ROW()+(0), COLUMN()+(-4), 1))*INDIRECT(ADDRESS(ROW()+(0), COLUMN()+(-1), 1)), 2)</f>
        <v>5.21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0.073</v>
      </c>
      <c r="G28" s="11"/>
      <c r="H28" s="11"/>
      <c r="I28" s="12">
        <v>23.46</v>
      </c>
      <c r="J28" s="12">
        <f ca="1">ROUND(INDIRECT(ADDRESS(ROW()+(0), COLUMN()+(-4), 1))*INDIRECT(ADDRESS(ROW()+(0), COLUMN()+(-1), 1)), 2)</f>
        <v>1.71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0.073</v>
      </c>
      <c r="G29" s="13"/>
      <c r="H29" s="13"/>
      <c r="I29" s="14">
        <v>22.67</v>
      </c>
      <c r="J29" s="14">
        <f ca="1">ROUND(INDIRECT(ADDRESS(ROW()+(0), COLUMN()+(-4), 1))*INDIRECT(ADDRESS(ROW()+(0), COLUMN()+(-1), 1)), 2)</f>
        <v>1.65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14.11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40.82</v>
      </c>
      <c r="J32" s="14">
        <f ca="1">ROUND(INDIRECT(ADDRESS(ROW()+(0), COLUMN()+(-4), 1))*INDIRECT(ADDRESS(ROW()+(0), COLUMN()+(-1), 1))/100, 2)</f>
        <v>0.82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41.64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24.0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80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81</v>
      </c>
    </row>
    <row r="42" spans="1:10" ht="13.50" thickBot="1" customHeight="1">
      <c r="A42" s="30" t="s">
        <v>82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