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<sst xmlns="http://schemas.openxmlformats.org/spreadsheetml/2006/main" count="44" uniqueCount="44">
  <si>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</si>
  <si>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</si>
  <si>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</si>
  <si>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</si>
  <si>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25x18x250 cm, con barras de acero para pretensar, UNE 36094 Y 1860 S7, de 5 mm de diámetro, con un momento flector máximo de 70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</si>
  <si>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</si>
  <si>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</si>
  <si>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</si>
  <si>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</si>
  <si>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</si>
  <si>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</si>
  <si>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</si>
  <si>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mt20dhp040Dc</t>
  </si>
  <si>
    <t xml:space="preserve">Ud</t>
  </si>
  <si>
    <t xml:space="preserve">Dintel prefabricado de hormigón pretensado, de 25x18x250 cm, con barras de acero para pretensar, UNE 36094 Y 1860 S7, de 5 mm de diámetro, con un momento flector máximo de 70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</si>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</sst>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70.89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306.08</v>
      </c>
      <c r="I10" s="12">
        <f ca="1">ROUND(INDIRECT(ADDRESS(ROW()+(0), COLUMN()+(-3), 1))*INDIRECT(ADDRESS(ROW()+(0), COLUMN()+(-1), 1)), 2)</f>
        <v>306.08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0.006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0.002</v>
      </c>
      <c r="G12" s="13"/>
      <c r="H12" s="14">
        <v>56.97</v>
      </c>
      <c r="I12" s="14">
        <f ca="1">ROUND(INDIRECT(ADDRESS(ROW()+(0), COLUMN()+(-3), 1))*INDIRECT(ADDRESS(ROW()+(0), COLUMN()+(-1), 1)), 2)</f>
        <v>0.11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306.2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0.199</v>
      </c>
      <c r="G15" s="11"/>
      <c r="H15" s="12">
        <v>22.53</v>
      </c>
      <c r="I15" s="12">
        <f ca="1">ROUND(INDIRECT(ADDRESS(ROW()+(0), COLUMN()+(-3), 1))*INDIRECT(ADDRESS(ROW()+(0), COLUMN()+(-1), 1)), 2)</f>
        <v>4.48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0.318</v>
      </c>
      <c r="G16" s="13"/>
      <c r="H16" s="14">
        <v>21.19</v>
      </c>
      <c r="I16" s="14">
        <f ca="1">ROUND(INDIRECT(ADDRESS(ROW()+(0), COLUMN()+(-3), 1))*INDIRECT(ADDRESS(ROW()+(0), COLUMN()+(-1), 1)), 2)</f>
        <v>6.74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11.22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317.42</v>
      </c>
      <c r="I19" s="14">
        <f ca="1">ROUND(INDIRECT(ADDRESS(ROW()+(0), COLUMN()+(-3), 1))*INDIRECT(ADDRESS(ROW()+(0), COLUMN()+(-1), 1))/100, 2)</f>
        <v>6.35</v>
      </c>
      <c r="J19" s="14"/>
    </row>
    <row r="20" spans="1:10" ht="13.50" thickBot="1" customHeight="1">
      <c r="A20" s="8"/>
      <c r="B20" s="8"/>
      <c r="C20" s="8"/>
      <c r="D20" s="8"/>
      <c r="E20" s="8"/>
      <c r="F20" s="21" t="s">
        <v>33</v>
      </c>
      <c r="G20" s="21"/>
      <c r="H20" s="21"/>
      <c r="I20" s="22">
        <f ca="1">ROUND(SUM(INDIRECT(ADDRESS(ROW()+(-1), COLUMN()+(0), 1)),INDIRECT(ADDRESS(ROW()+(-3), COLUMN()+(0), 1)),INDIRECT(ADDRESS(ROW()+(-7), COLUMN()+(0), 1))), 2)</f>
        <v>323.77</v>
      </c>
      <c r="J20" s="22"/>
    </row>
    <row r="23" spans="1:10" ht="13.50" thickBot="1" customHeight="1">
      <c r="A23" s="23" t="s">
        <v>34</v>
      </c>
      <c r="B23" s="23"/>
      <c r="C23" s="23"/>
      <c r="D23" s="23"/>
      <c r="E23" s="23" t="s">
        <v>35</v>
      </c>
      <c r="F23" s="23"/>
      <c r="G23" s="23" t="s">
        <v>36</v>
      </c>
      <c r="H23" s="23"/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5">
        <v>1.18202e+006</v>
      </c>
      <c r="F24" s="25"/>
      <c r="G24" s="25">
        <v>1.18202e+006</v>
      </c>
      <c r="H24" s="25"/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7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B20"/>
    <mergeCell ref="D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