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<sst xmlns="http://schemas.openxmlformats.org/spreadsheetml/2006/main" count="65" uniqueCount="65">
  <si>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</si>
  <si>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FCX010</t>
  </si>
  <si>
    <t xml:space="preserve">m</t>
  </si>
  <si>
    <t xml:space="preserve">Dintel de fábrica armada de ladrillos cerámicos cortados cara vista.</t>
  </si>
  <si>
    <r>
      <rPr>
        <sz val="8.25"/>
        <color rgb="FF000000"/>
        <rFont val="Arial"/>
        <family val="2"/>
      </rPr>
      <t xml:space="preserve">Dintel de 11,5 cm de espesor, de fábrica armada de ladrillos cerámicos cara vista perforados hidrofugados, color Salmón, acabado liso, 24x11,5x5 cm, aparejo a sardinel, recibidos con mortero de cemento industrial, color gris, M-5, suministrado a granel, con juntas horizontales y verticales de 10 mm de espesor, junta rehundida; con refuerzo de acero B 500 S (cuantía 2,7 kg/m²) y macizado de mortero; apeo mediante puntales metálicos telescópicos y tablones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</si>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</sst>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4.25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0.054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2.7</v>
      </c>
      <c r="G13" s="11"/>
      <c r="H13" s="11"/>
      <c r="I13" s="12">
        <v>1.22</v>
      </c>
      <c r="J13" s="12">
        <f ca="1">ROUND(INDIRECT(ADDRESS(ROW()+(0), COLUMN()+(-4), 1))*INDIRECT(ADDRESS(ROW()+(0), COLUMN()+(-1), 1)), 2)</f>
        <v>3.29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1"/>
      <c r="H14" s="11"/>
      <c r="I14" s="12">
        <v>439.2</v>
      </c>
      <c r="J14" s="12">
        <f ca="1">ROUND(INDIRECT(ADDRESS(ROW()+(0), COLUMN()+(-4), 1))*INDIRECT(ADDRESS(ROW()+(0), COLUMN()+(-1), 1)), 2)</f>
        <v>1.32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1"/>
      <c r="H15" s="11"/>
      <c r="I15" s="12">
        <v>1.87</v>
      </c>
      <c r="J15" s="12">
        <f ca="1">ROUND(INDIRECT(ADDRESS(ROW()+(0), COLUMN()+(-4), 1))*INDIRECT(ADDRESS(ROW()+(0), COLUMN()+(-1), 1)), 2)</f>
        <v>0.09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3"/>
      <c r="H16" s="13"/>
      <c r="I16" s="14">
        <v>19.25</v>
      </c>
      <c r="J16" s="14">
        <f ca="1">ROUND(INDIRECT(ADDRESS(ROW()+(0), COLUMN()+(-4), 1))*INDIRECT(ADDRESS(ROW()+(0), COLUMN()+(-1), 1)), 2)</f>
        <v>0.25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11.93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0.205</v>
      </c>
      <c r="G19" s="13"/>
      <c r="H19" s="13"/>
      <c r="I19" s="14">
        <v>1.94</v>
      </c>
      <c r="J19" s="14">
        <f ca="1">ROUND(INDIRECT(ADDRESS(ROW()+(0), COLUMN()+(-4), 1))*INDIRECT(ADDRESS(ROW()+(0), COLUMN()+(-1), 1)), 2)</f>
        <v>0.4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1))), 2)</f>
        <v>0.4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0.366</v>
      </c>
      <c r="G22" s="11"/>
      <c r="H22" s="11"/>
      <c r="I22" s="12">
        <v>22.53</v>
      </c>
      <c r="J22" s="12">
        <f ca="1">ROUND(INDIRECT(ADDRESS(ROW()+(0), COLUMN()+(-4), 1))*INDIRECT(ADDRESS(ROW()+(0), COLUMN()+(-1), 1)), 2)</f>
        <v>8.25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0.419</v>
      </c>
      <c r="G23" s="13"/>
      <c r="H23" s="13"/>
      <c r="I23" s="14">
        <v>21.19</v>
      </c>
      <c r="J23" s="14">
        <f ca="1">ROUND(INDIRECT(ADDRESS(ROW()+(0), COLUMN()+(-4), 1))*INDIRECT(ADDRESS(ROW()+(0), COLUMN()+(-1), 1)), 2)</f>
        <v>8.88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17.13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1)),INDIRECT(ADDRESS(ROW()+(-9), COLUMN()+(1), 1))), 2)</f>
        <v>29.46</v>
      </c>
      <c r="J26" s="14">
        <f ca="1">ROUND(INDIRECT(ADDRESS(ROW()+(0), COLUMN()+(-4), 1))*INDIRECT(ADDRESS(ROW()+(0), COLUMN()+(-1), 1))/100, 2)</f>
        <v>0.59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1)),INDIRECT(ADDRESS(ROW()+(-10), COLUMN()+(0), 1))), 2)</f>
        <v>30.05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