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<sst xmlns="http://schemas.openxmlformats.org/spreadsheetml/2006/main" count="59" uniqueCount="59">
  <si>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</si>
  <si>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FDA005</t>
  </si>
  <si>
    <t xml:space="preserve">m</t>
  </si>
  <si>
    <t xml:space="preserve">Antepecho de fábrica.</t>
  </si>
  <si>
    <r>
      <rPr>
        <sz val="8.25"/>
        <color rgb="FF000000"/>
        <rFont val="Arial"/>
        <family val="2"/>
      </rPr>
      <t xml:space="preserve">Antepecho de 1,25 m de altura, de 11 cm de espesor de fábrica de ladrillo cerámico hueco triple, para revestir, 33x16x11 cm, con juntas horizontales y verticales de 10 mm de espesor, recibida con mortero de cemento industrial, color gris, M-5, suministrado a granel; enfoscado en ambas caras con mortero de cemento industrial, color gris, M-5, suministrado a granel.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</si>
  <si>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</si>
  <si>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</si>
  <si>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</si>
  <si>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</si>
  <si>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</si>
  <si>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</si>
  <si>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</si>
  <si>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</si>
  <si>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</si>
  <si>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</si>
  <si>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</si>
  <si>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</si>
  <si>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</si>
  <si>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</si>
  <si>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</si>
  <si>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</si>
  <si>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mt20ahp010j</t>
  </si>
  <si>
    <t xml:space="preserve">m</t>
  </si>
  <si>
    <t xml:space="preserve">Albardilla prefabricada de hormigón,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</si>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</sst>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1"/>
      <c r="H10" s="11"/>
      <c r="I10" s="12">
        <v>0.62</v>
      </c>
      <c r="J10" s="12">
        <f ca="1">ROUND(INDIRECT(ADDRESS(ROW()+(0), COLUMN()+(-4), 1))*INDIRECT(ADDRESS(ROW()+(0), COLUMN()+(-1), 1)), 2)</f>
        <v>13.83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0.043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10.54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3"/>
      <c r="H13" s="13"/>
      <c r="I13" s="14">
        <v>9.91</v>
      </c>
      <c r="J13" s="14">
        <f ca="1">ROUND(INDIRECT(ADDRESS(ROW()+(0), COLUMN()+(-4), 1))*INDIRECT(ADDRESS(ROW()+(0), COLUMN()+(-1), 1)), 2)</f>
        <v>10.41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34.84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0.798</v>
      </c>
      <c r="G16" s="13"/>
      <c r="H16" s="13"/>
      <c r="I16" s="14">
        <v>1.94</v>
      </c>
      <c r="J16" s="14">
        <f ca="1">ROUND(INDIRECT(ADDRESS(ROW()+(0), COLUMN()+(-4), 1))*INDIRECT(ADDRESS(ROW()+(0), COLUMN()+(-1), 1)), 2)</f>
        <v>1.55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1.55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1.742</v>
      </c>
      <c r="G19" s="11"/>
      <c r="H19" s="11"/>
      <c r="I19" s="12">
        <v>22.53</v>
      </c>
      <c r="J19" s="12">
        <f ca="1">ROUND(INDIRECT(ADDRESS(ROW()+(0), COLUMN()+(-4), 1))*INDIRECT(ADDRESS(ROW()+(0), COLUMN()+(-1), 1)), 2)</f>
        <v>39.25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0.871</v>
      </c>
      <c r="G20" s="11"/>
      <c r="H20" s="11"/>
      <c r="I20" s="12">
        <v>21.78</v>
      </c>
      <c r="J20" s="12">
        <f ca="1">ROUND(INDIRECT(ADDRESS(ROW()+(0), COLUMN()+(-4), 1))*INDIRECT(ADDRESS(ROW()+(0), COLUMN()+(-1), 1)), 2)</f>
        <v>18.97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0.223</v>
      </c>
      <c r="G21" s="13"/>
      <c r="H21" s="13"/>
      <c r="I21" s="14">
        <v>21.19</v>
      </c>
      <c r="J21" s="14">
        <f ca="1">ROUND(INDIRECT(ADDRESS(ROW()+(0), COLUMN()+(-4), 1))*INDIRECT(ADDRESS(ROW()+(0), COLUMN()+(-1), 1)), 2)</f>
        <v>4.73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1))), 2)</f>
        <v>62.95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1)),INDIRECT(ADDRESS(ROW()+(-7), COLUMN()+(1), 1)),INDIRECT(ADDRESS(ROW()+(-10), COLUMN()+(1), 1))), 2)</f>
        <v>99.34</v>
      </c>
      <c r="J24" s="14">
        <f ca="1">ROUND(INDIRECT(ADDRESS(ROW()+(0), COLUMN()+(-4), 1))*INDIRECT(ADDRESS(ROW()+(0), COLUMN()+(-1), 1))/100, 2)</f>
        <v>1.99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1)),INDIRECT(ADDRESS(ROW()+(-8), COLUMN()+(0), 1)),INDIRECT(ADDRESS(ROW()+(-11), COLUMN()+(0), 1))), 2)</f>
        <v>101.33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1.06202e+006</v>
      </c>
      <c r="H29" s="29">
        <v>1.06202e+006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1.18202e+006</v>
      </c>
      <c r="H31" s="29">
        <v>1.18202e+006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