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<sst xmlns="http://schemas.openxmlformats.org/spreadsheetml/2006/main" count="29" uniqueCount="29">
  <si>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</si>
  <si>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FDA020</t>
  </si>
  <si>
    <t xml:space="preserve">m²</t>
  </si>
  <si>
    <t xml:space="preserve">Sistema "FUNDERMAX" de placas laminadas compactas de alta presión (HPL), para balcones.</t>
  </si>
  <si>
    <r>
      <rPr>
        <sz val="8.25"/>
        <color rgb="FF000000"/>
        <rFont val="Arial"/>
        <family val="2"/>
      </rPr>
      <t xml:space="preserve">Elemento de fachada de placas laminadas compactas de alta presión (HPL), Max Exterior "FUNDERMAX", de 4100x1854 mm y 6 mm de espesor, acabado Colour, color a elegir, textura satinada: NT; colocación en posición horizontal mediante el sistema ME08 Remache de fijación vista con remaches ciegos, sobre subestructura soporte de aluminio, formación de juntas, realización de encuentros y piezas especiales. Incluso tirafondos y anclajes mecánicos de expansión de acero inoxidable A2, para la fijación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</si>
  <si>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</si>
  <si>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</si>
  <si>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</si>
  <si>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</si>
  <si>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</si>
  <si>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</si>
  <si>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</si>
  <si>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mt12fmx010daaa1</t>
  </si>
  <si>
    <t xml:space="preserve">m²</t>
  </si>
  <si>
    <t xml:space="preserve">Placa laminada compacta de alta presión (HPL), Max Exterior "FUNDERMAX", de 4100x1854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20105-A-02; colocación mediante el sistema ME08 Remache de fijación vista con remaches ciegos, sobre subestructura soporte formada por: perfiles verticales en T de aluminio, y escuadras de carga y escuadras de apoyo de aluminio;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forjado; y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</si>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</sst>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86</v>
      </c>
      <c r="H10" s="14">
        <f ca="1">ROUND(INDIRECT(ADDRESS(ROW()+(0), COLUMN()+(-2), 1))*INDIRECT(ADDRESS(ROW()+(0), COLUMN()+(-1), 1)), 2)</f>
        <v>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0.887</v>
      </c>
      <c r="G13" s="13">
        <v>23.16</v>
      </c>
      <c r="H13" s="13">
        <f ca="1">ROUND(INDIRECT(ADDRESS(ROW()+(0), COLUMN()+(-2), 1))*INDIRECT(ADDRESS(ROW()+(0), COLUMN()+(-1), 1)), 2)</f>
        <v>20.54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0.887</v>
      </c>
      <c r="G14" s="14">
        <v>21.78</v>
      </c>
      <c r="H14" s="14">
        <f ca="1">ROUND(INDIRECT(ADDRESS(ROW()+(0), COLUMN()+(-2), 1))*INDIRECT(ADDRESS(ROW()+(0), COLUMN()+(-1), 1)), 2)</f>
        <v>19.32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130.16</v>
      </c>
      <c r="H17" s="14">
        <f ca="1">ROUND(INDIRECT(ADDRESS(ROW()+(0), COLUMN()+(-2), 1))*INDIRECT(ADDRESS(ROW()+(0), COLUMN()+(-1), 1))/100, 2)</f>
        <v>3.9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134.06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