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<sst xmlns="http://schemas.openxmlformats.org/spreadsheetml/2006/main" count="38" uniqueCount="38">
  <si>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</si>
  <si>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FDC010</t>
  </si>
  <si>
    <t xml:space="preserve">Ud</t>
  </si>
  <si>
    <t xml:space="preserve">Cierre metálico.</t>
  </si>
  <si>
    <r>
      <rPr>
        <sz val="8.25"/>
        <color rgb="FF000000"/>
        <rFont val="Arial"/>
        <family val="2"/>
      </rPr>
      <t xml:space="preserve">Cierre enrollable de lamas de chapa de acero galvanizado, panel ciego, 300x220 cm, acabado sendzimir, apertura manual. Incluso cerradura central con llave de seguridad.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</si>
  <si>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</si>
  <si>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</si>
  <si>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</si>
  <si>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</si>
  <si>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</si>
  <si>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</si>
  <si>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</si>
  <si>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mt26cec010a</t>
  </si>
  <si>
    <t xml:space="preserve">m²</t>
  </si>
  <si>
    <t xml:space="preserve">Cierre metálico enrollable de lamas de chapa de acero galvanizado, panel ciego, de 0,6 mm de espesor, acabado sendzimir. Incluso cajón recogedor, ejes, guías, muelles y accesorios. Según UNE-EN 13241-1.</t>
  </si>
  <si>
    <t xml:space="preserve">mt26eem020</t>
  </si>
  <si>
    <t xml:space="preserve">Ud</t>
  </si>
  <si>
    <t xml:space="preserve">Cerradura de seguridad al suelo para cierre enrollable.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</si>
  <si>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</si>
  <si>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</si>
  <si>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</si>
  <si>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</si>
  <si>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</si>
  <si>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</si>
  <si>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</si>
  <si>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</si>
  <si>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</si>
  <si>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</si>
  <si>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</si>
  <si>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</si>
  <si>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</si>
  <si>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</si>
  <si>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</si>
  <si>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</si>
  <si>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</si>
  <si>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</si>
  <si>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162,44€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</si>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</sst>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7.59</v>
      </c>
      <c r="G10" s="12">
        <v>45.12</v>
      </c>
      <c r="H10" s="12">
        <f ca="1">ROUND(INDIRECT(ADDRESS(ROW()+(0), COLUMN()+(-2), 1))*INDIRECT(ADDRESS(ROW()+(0), COLUMN()+(-1), 1)), 2)</f>
        <v>342.46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149.25</v>
      </c>
      <c r="H11" s="14">
        <f ca="1">ROUND(INDIRECT(ADDRESS(ROW()+(0), COLUMN()+(-2), 1))*INDIRECT(ADDRESS(ROW()+(0), COLUMN()+(-1), 1)), 2)</f>
        <v>149.25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491.71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2.627</v>
      </c>
      <c r="G14" s="12">
        <v>22.53</v>
      </c>
      <c r="H14" s="12">
        <f ca="1">ROUND(INDIRECT(ADDRESS(ROW()+(0), COLUMN()+(-2), 1))*INDIRECT(ADDRESS(ROW()+(0), COLUMN()+(-1), 1)), 2)</f>
        <v>59.19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2.627</v>
      </c>
      <c r="G15" s="12">
        <v>21.19</v>
      </c>
      <c r="H15" s="12">
        <f ca="1">ROUND(INDIRECT(ADDRESS(ROW()+(0), COLUMN()+(-2), 1))*INDIRECT(ADDRESS(ROW()+(0), COLUMN()+(-1), 1)), 2)</f>
        <v>55.67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2.627</v>
      </c>
      <c r="G16" s="12">
        <v>22.82</v>
      </c>
      <c r="H16" s="12">
        <f ca="1">ROUND(INDIRECT(ADDRESS(ROW()+(0), COLUMN()+(-2), 1))*INDIRECT(ADDRESS(ROW()+(0), COLUMN()+(-1), 1)), 2)</f>
        <v>59.95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2.627</v>
      </c>
      <c r="G17" s="14">
        <v>21.84</v>
      </c>
      <c r="H17" s="14">
        <f ca="1">ROUND(INDIRECT(ADDRESS(ROW()+(0), COLUMN()+(-2), 1))*INDIRECT(ADDRESS(ROW()+(0), COLUMN()+(-1), 1)), 2)</f>
        <v>57.37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232.18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723.89</v>
      </c>
      <c r="H20" s="14">
        <f ca="1">ROUND(INDIRECT(ADDRESS(ROW()+(0), COLUMN()+(-2), 1))*INDIRECT(ADDRESS(ROW()+(0), COLUMN()+(-1), 1))/100, 2)</f>
        <v>14.48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738.37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