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<sst xmlns="http://schemas.openxmlformats.org/spreadsheetml/2006/main" count="80" uniqueCount="80">
  <si>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</si>
  <si>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FEA031</t>
  </si>
  <si>
    <t xml:space="preserve">m</t>
  </si>
  <si>
    <t xml:space="preserve">Zuncho horizontal de bloques en "U" cerámicos aligerados, para muro de carga de fábrica armada.</t>
  </si>
  <si>
    <r>
      <rPr>
        <sz val="8.25"/>
        <color rgb="FF000000"/>
        <rFont val="Arial"/>
        <family val="2"/>
      </rPr>
      <t xml:space="preserve">Zuncho horizontal de 19 cm de espesor, de bloques en "U" cerámicos aligerados, 20x19x19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para muro de carga de fábrica armada.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</si>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</sst>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1"/>
      <c r="H14" s="11"/>
      <c r="I14" s="12">
        <v>53.9</v>
      </c>
      <c r="J14" s="12">
        <f ca="1">ROUND(INDIRECT(ADDRESS(ROW()+(0), COLUMN()+(-4), 1))*INDIRECT(ADDRESS(ROW()+(0), COLUMN()+(-1), 1)), 2)</f>
        <v>0.43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7.629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0.021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0.35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11.33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0.011</v>
      </c>
      <c r="G20" s="11"/>
      <c r="H20" s="11"/>
      <c r="I20" s="12">
        <v>3.45</v>
      </c>
      <c r="J20" s="12">
        <f ca="1">ROUND(INDIRECT(ADDRESS(ROW()+(0), COLUMN()+(-4), 1))*INDIRECT(ADDRESS(ROW()+(0), COLUMN()+(-1), 1)), 2)</f>
        <v>0.04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0.029</v>
      </c>
      <c r="G21" s="13"/>
      <c r="H21" s="13"/>
      <c r="I21" s="14">
        <v>1.94</v>
      </c>
      <c r="J21" s="14">
        <f ca="1">ROUND(INDIRECT(ADDRESS(ROW()+(0), COLUMN()+(-4), 1))*INDIRECT(ADDRESS(ROW()+(0), COLUMN()+(-1), 1)), 2)</f>
        <v>0.06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1)),INDIRECT(ADDRESS(ROW()+(-2), COLUMN()+(0), 1))), 2)</f>
        <v>0.1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0.107</v>
      </c>
      <c r="G24" s="11"/>
      <c r="H24" s="11"/>
      <c r="I24" s="12">
        <v>22.53</v>
      </c>
      <c r="J24" s="12">
        <f ca="1">ROUND(INDIRECT(ADDRESS(ROW()+(0), COLUMN()+(-4), 1))*INDIRECT(ADDRESS(ROW()+(0), COLUMN()+(-1), 1)), 2)</f>
        <v>2.41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0.115</v>
      </c>
      <c r="G25" s="11"/>
      <c r="H25" s="11"/>
      <c r="I25" s="12">
        <v>21.19</v>
      </c>
      <c r="J25" s="12">
        <f ca="1">ROUND(INDIRECT(ADDRESS(ROW()+(0), COLUMN()+(-4), 1))*INDIRECT(ADDRESS(ROW()+(0), COLUMN()+(-1), 1)), 2)</f>
        <v>2.44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0.073</v>
      </c>
      <c r="G26" s="11"/>
      <c r="H26" s="11"/>
      <c r="I26" s="12">
        <v>23.46</v>
      </c>
      <c r="J26" s="12">
        <f ca="1">ROUND(INDIRECT(ADDRESS(ROW()+(0), COLUMN()+(-4), 1))*INDIRECT(ADDRESS(ROW()+(0), COLUMN()+(-1), 1)), 2)</f>
        <v>1.71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0.073</v>
      </c>
      <c r="G27" s="13"/>
      <c r="H27" s="13"/>
      <c r="I27" s="14">
        <v>22.67</v>
      </c>
      <c r="J27" s="14">
        <f ca="1">ROUND(INDIRECT(ADDRESS(ROW()+(0), COLUMN()+(-4), 1))*INDIRECT(ADDRESS(ROW()+(0), COLUMN()+(-1), 1)), 2)</f>
        <v>1.65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8.21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3"/>
      <c r="I30" s="14">
        <f ca="1">ROUND(SUM(INDIRECT(ADDRESS(ROW()+(-2), COLUMN()+(1), 1)),INDIRECT(ADDRESS(ROW()+(-8), COLUMN()+(1), 1)),INDIRECT(ADDRESS(ROW()+(-12), COLUMN()+(1), 1))), 2)</f>
        <v>19.64</v>
      </c>
      <c r="J30" s="14">
        <f ca="1">ROUND(INDIRECT(ADDRESS(ROW()+(0), COLUMN()+(-4), 1))*INDIRECT(ADDRESS(ROW()+(0), COLUMN()+(-1), 1))/100, 2)</f>
        <v>0.39</v>
      </c>
    </row>
    <row r="31" spans="1:10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1)),INDIRECT(ADDRESS(ROW()+(-9), COLUMN()+(0), 1)),INDIRECT(ADDRESS(ROW()+(-13), COLUMN()+(0), 1))), 2)</f>
        <v>20.03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1.06202e+006</v>
      </c>
      <c r="H35" s="29">
        <v>1.06202e+006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74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75</v>
      </c>
    </row>
    <row r="40" spans="1:10" ht="13.50" thickBot="1" customHeight="1">
      <c r="A40" s="30" t="s">
        <v>76</v>
      </c>
      <c r="B40" s="30"/>
      <c r="C40" s="30"/>
      <c r="D40" s="30"/>
      <c r="E40" s="30"/>
      <c r="F40" s="30"/>
      <c r="G40" s="31"/>
      <c r="H40" s="31"/>
      <c r="I40" s="31"/>
      <c r="J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I28"/>
    <mergeCell ref="A29:B29"/>
    <mergeCell ref="C29:D29"/>
    <mergeCell ref="E29:H29"/>
    <mergeCell ref="A30:B30"/>
    <mergeCell ref="C30:D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