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<sst xmlns="http://schemas.openxmlformats.org/spreadsheetml/2006/main" count="77" uniqueCount="77">
  <si>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</si>
  <si>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FEC035</t>
  </si>
  <si>
    <t xml:space="preserve">m</t>
  </si>
  <si>
    <t xml:space="preserve">Zuncho horizontal de bloques en "U" de hormigón celular.</t>
  </si>
  <si>
    <r>
      <rPr>
        <sz val="8.25"/>
        <color rgb="FF000000"/>
        <rFont val="Arial"/>
        <family val="2"/>
      </rPr>
      <t xml:space="preserve">Zuncho horizontal, de bloques en "U" de hormigón celular curado en autoclave, 62,5x25x30 cm, densidad 400 kg/m³, conductividad térmica 0,1 W/(mK), para revestir, recibidos con mortero para juntas finas; con refuerzo de hormigón de relleno, HA-25/B/12/XC2, preparado en obra, vertido con medios manuales, y acero UNE-EN 10080 B 500 S, cuantía 4,3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</si>
  <si>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</si>
  <si>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</si>
  <si>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</si>
  <si>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</si>
  <si>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</si>
  <si>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</si>
  <si>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</si>
  <si>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mt02bhc016q</t>
  </si>
  <si>
    <t xml:space="preserve">Ud</t>
  </si>
  <si>
    <t xml:space="preserve">Bloque en "U" de hormigón celular curado en autoclave, 62,5x25x30 cm, densidad 400 kg/m³, conductividad térmica 0,1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</si>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</sst>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</v>
      </c>
      <c r="G10" s="11"/>
      <c r="H10" s="11"/>
      <c r="I10" s="12">
        <v>9.09</v>
      </c>
      <c r="J10" s="12">
        <f ca="1">ROUND(INDIRECT(ADDRESS(ROW()+(0), COLUMN()+(-4), 1))*INDIRECT(ADDRESS(ROW()+(0), COLUMN()+(-1), 1)), 2)</f>
        <v>14.54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4.3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6.88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0.099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0.15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34.675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3.47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0.094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1.56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28.09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0.049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0.17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0.17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0.221</v>
      </c>
      <c r="G23" s="11"/>
      <c r="H23" s="11"/>
      <c r="I23" s="12">
        <v>22.53</v>
      </c>
      <c r="J23" s="12">
        <f ca="1">ROUND(INDIRECT(ADDRESS(ROW()+(0), COLUMN()+(-4), 1))*INDIRECT(ADDRESS(ROW()+(0), COLUMN()+(-1), 1)), 2)</f>
        <v>4.98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0.221</v>
      </c>
      <c r="G24" s="11"/>
      <c r="H24" s="11"/>
      <c r="I24" s="12">
        <v>21.19</v>
      </c>
      <c r="J24" s="12">
        <f ca="1">ROUND(INDIRECT(ADDRESS(ROW()+(0), COLUMN()+(-4), 1))*INDIRECT(ADDRESS(ROW()+(0), COLUMN()+(-1), 1)), 2)</f>
        <v>4.68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0.073</v>
      </c>
      <c r="G25" s="11"/>
      <c r="H25" s="11"/>
      <c r="I25" s="12">
        <v>23.46</v>
      </c>
      <c r="J25" s="12">
        <f ca="1">ROUND(INDIRECT(ADDRESS(ROW()+(0), COLUMN()+(-4), 1))*INDIRECT(ADDRESS(ROW()+(0), COLUMN()+(-1), 1)), 2)</f>
        <v>1.71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0.073</v>
      </c>
      <c r="G26" s="13"/>
      <c r="H26" s="13"/>
      <c r="I26" s="14">
        <v>22.67</v>
      </c>
      <c r="J26" s="14">
        <f ca="1">ROUND(INDIRECT(ADDRESS(ROW()+(0), COLUMN()+(-4), 1))*INDIRECT(ADDRESS(ROW()+(0), COLUMN()+(-1), 1)), 2)</f>
        <v>1.65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13.02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1)),INDIRECT(ADDRESS(ROW()+(-8), COLUMN()+(1), 1)),INDIRECT(ADDRESS(ROW()+(-11), COLUMN()+(1), 1))), 2)</f>
        <v>41.28</v>
      </c>
      <c r="J29" s="14">
        <f ca="1">ROUND(INDIRECT(ADDRESS(ROW()+(0), COLUMN()+(-4), 1))*INDIRECT(ADDRESS(ROW()+(0), COLUMN()+(-1), 1))/100, 2)</f>
        <v>0.83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1)),INDIRECT(ADDRESS(ROW()+(-9), COLUMN()+(0), 1)),INDIRECT(ADDRESS(ROW()+(-12), COLUMN()+(0), 1))), 2)</f>
        <v>42.11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