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<sst xmlns="http://schemas.openxmlformats.org/spreadsheetml/2006/main" count="67" uniqueCount="67">
  <si>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</si>
  <si>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FFM200</t>
  </si>
  <si>
    <t xml:space="preserve">m²</t>
  </si>
  <si>
    <t xml:space="preserve">Hoja exterior, autoportante y pasante, de medianera de dos hojas, de fábrica de bloque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</si>
  <si>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medianera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</si>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</sst>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0.7</v>
      </c>
      <c r="F16" s="13"/>
      <c r="G16" s="13"/>
      <c r="H16" s="14">
        <v>1.6</v>
      </c>
      <c r="I16" s="14">
        <f ca="1">ROUND(INDIRECT(ADDRESS(ROW()+(0), COLUMN()+(-4), 1))*INDIRECT(ADDRESS(ROW()+(0), COLUMN()+(-1), 1)), 2)</f>
        <v>1.12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0.107</v>
      </c>
      <c r="F19" s="13"/>
      <c r="G19" s="13"/>
      <c r="H19" s="14">
        <v>1.94</v>
      </c>
      <c r="I19" s="14">
        <f ca="1">ROUND(INDIRECT(ADDRESS(ROW()+(0), COLUMN()+(-4), 1))*INDIRECT(ADDRESS(ROW()+(0), COLUMN()+(-1), 1)), 2)</f>
        <v>0.21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0.21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0.546</v>
      </c>
      <c r="F22" s="11"/>
      <c r="G22" s="11"/>
      <c r="H22" s="12">
        <v>22.53</v>
      </c>
      <c r="I22" s="12">
        <f ca="1">ROUND(INDIRECT(ADDRESS(ROW()+(0), COLUMN()+(-4), 1))*INDIRECT(ADDRESS(ROW()+(0), COLUMN()+(-1), 1)), 2)</f>
        <v>12.3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0.323</v>
      </c>
      <c r="F23" s="13"/>
      <c r="G23" s="13"/>
      <c r="H23" s="14">
        <v>21.19</v>
      </c>
      <c r="I23" s="14">
        <f ca="1">ROUND(INDIRECT(ADDRESS(ROW()+(0), COLUMN()+(-4), 1))*INDIRECT(ADDRESS(ROW()+(0), COLUMN()+(-1), 1)), 2)</f>
        <v>6.84</v>
      </c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19.14</v>
      </c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3</v>
      </c>
      <c r="F26" s="13"/>
      <c r="G26" s="13"/>
      <c r="H26" s="14">
        <f ca="1">ROUND(SUM(INDIRECT(ADDRESS(ROW()+(-2), COLUMN()+(1), 1)),INDIRECT(ADDRESS(ROW()+(-6), COLUMN()+(1), 1)),INDIRECT(ADDRESS(ROW()+(-9), COLUMN()+(1), 1))), 2)</f>
        <v>44.99</v>
      </c>
      <c r="I26" s="14">
        <f ca="1">ROUND(INDIRECT(ADDRESS(ROW()+(0), COLUMN()+(-4), 1))*INDIRECT(ADDRESS(ROW()+(0), COLUMN()+(-1), 1))/100, 2)</f>
        <v>1.35</v>
      </c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46.34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1.06202e+006</v>
      </c>
      <c r="G31" s="29">
        <v>1.06202e+006</v>
      </c>
      <c r="H31" s="29"/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9">
        <v>1.18202e+006</v>
      </c>
      <c r="G33" s="29">
        <v>1.18202e+006</v>
      </c>
      <c r="H33" s="29"/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1"/>
      <c r="G34" s="31"/>
      <c r="H34" s="31"/>
      <c r="I34" s="31"/>
    </row>
    <row r="35" spans="1:9" ht="13.50" thickBot="1" customHeight="1">
      <c r="A35" s="28" t="s">
        <v>62</v>
      </c>
      <c r="B35" s="28"/>
      <c r="C35" s="28"/>
      <c r="D35" s="28"/>
      <c r="E35" s="28"/>
      <c r="F35" s="29">
        <v>1.03202e+006</v>
      </c>
      <c r="G35" s="29">
        <v>1.03202e+006</v>
      </c>
      <c r="H35" s="29"/>
      <c r="I35" s="29">
        <v>3</v>
      </c>
    </row>
    <row r="36" spans="1:9" ht="24.00" thickBot="1" customHeight="1">
      <c r="A36" s="30" t="s">
        <v>63</v>
      </c>
      <c r="B36" s="30"/>
      <c r="C36" s="30"/>
      <c r="D36" s="30"/>
      <c r="E36" s="30"/>
      <c r="F36" s="31"/>
      <c r="G36" s="31"/>
      <c r="H36" s="31"/>
      <c r="I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</row>
  </sheetData>
  <mergeCells count="6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D27"/>
    <mergeCell ref="E27:H27"/>
    <mergeCell ref="A30:E30"/>
    <mergeCell ref="G30:H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