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<sst xmlns="http://schemas.openxmlformats.org/spreadsheetml/2006/main" count="61" uniqueCount="61">
  <si>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</si>
  <si>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FFM400</t>
  </si>
  <si>
    <t xml:space="preserve">m²</t>
  </si>
  <si>
    <t xml:space="preserve">Hoja exterior, autoportante y pasante, de medianera de dos hojas, de fábrica de ladrillo de hormigón para revestir. Sistema GHAS "GEO-HIDROL".</t>
  </si>
  <si>
    <r>
      <rPr>
        <sz val="8.25"/>
        <color rgb="FF000000"/>
        <rFont val="Arial"/>
        <family val="2"/>
      </rPr>
      <t xml:space="preserve">Hoja exterior, autoportante y pasante, de medianera de dos hojas, sistema GHAS "GEO-HIDROL", de 12 cm de espesor, con DAU nº 12/076 C, de fábrica de ladrillo de hormigón perforado acústico, para revestir, 25x12x9,5 cm,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</si>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</sst>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3">
        <v>2.58</v>
      </c>
      <c r="F15" s="13"/>
      <c r="G15" s="13"/>
      <c r="H15" s="14">
        <v>2.48</v>
      </c>
      <c r="I15" s="14">
        <f ca="1">ROUND(INDIRECT(ADDRESS(ROW()+(0), COLUMN()+(-4), 1))*INDIRECT(ADDRESS(ROW()+(0), COLUMN()+(-1), 1)), 2)</f>
        <v>6.4</v>
      </c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21.57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0.128</v>
      </c>
      <c r="F18" s="13"/>
      <c r="G18" s="13"/>
      <c r="H18" s="14">
        <v>1.94</v>
      </c>
      <c r="I18" s="14">
        <f ca="1">ROUND(INDIRECT(ADDRESS(ROW()+(0), COLUMN()+(-4), 1))*INDIRECT(ADDRESS(ROW()+(0), COLUMN()+(-1), 1)), 2)</f>
        <v>0.25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0.25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0.669</v>
      </c>
      <c r="F21" s="11"/>
      <c r="G21" s="11"/>
      <c r="H21" s="12">
        <v>22.53</v>
      </c>
      <c r="I21" s="12">
        <f ca="1">ROUND(INDIRECT(ADDRESS(ROW()+(0), COLUMN()+(-4), 1))*INDIRECT(ADDRESS(ROW()+(0), COLUMN()+(-1), 1)), 2)</f>
        <v>15.07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0.389</v>
      </c>
      <c r="F22" s="13"/>
      <c r="G22" s="13"/>
      <c r="H22" s="14">
        <v>21.19</v>
      </c>
      <c r="I22" s="14">
        <f ca="1">ROUND(INDIRECT(ADDRESS(ROW()+(0), COLUMN()+(-4), 1))*INDIRECT(ADDRESS(ROW()+(0), COLUMN()+(-1), 1)), 2)</f>
        <v>8.24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23.31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3</v>
      </c>
      <c r="F25" s="13"/>
      <c r="G25" s="13"/>
      <c r="H25" s="14">
        <f ca="1">ROUND(SUM(INDIRECT(ADDRESS(ROW()+(-2), COLUMN()+(1), 1)),INDIRECT(ADDRESS(ROW()+(-6), COLUMN()+(1), 1)),INDIRECT(ADDRESS(ROW()+(-9), COLUMN()+(1), 1))), 2)</f>
        <v>45.13</v>
      </c>
      <c r="I25" s="14">
        <f ca="1">ROUND(INDIRECT(ADDRESS(ROW()+(0), COLUMN()+(-4), 1))*INDIRECT(ADDRESS(ROW()+(0), COLUMN()+(-1), 1))/100, 2)</f>
        <v>1.35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1)),INDIRECT(ADDRESS(ROW()+(-10), COLUMN()+(0), 1))), 2)</f>
        <v>46.48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1.18202e+006</v>
      </c>
      <c r="G30" s="29">
        <v>1.18202e+006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1.03202e+006</v>
      </c>
      <c r="G32" s="29">
        <v>1.03202e+006</v>
      </c>
      <c r="H32" s="29"/>
      <c r="I32" s="29">
        <v>3</v>
      </c>
    </row>
    <row r="33" spans="1:9" ht="24.0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</row>
  </sheetData>
  <mergeCells count="56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