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<sst xmlns="http://schemas.openxmlformats.org/spreadsheetml/2006/main" count="53" uniqueCount="53">
  <si>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</si>
  <si>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FFP030</t>
  </si>
  <si>
    <t xml:space="preserve">m²</t>
  </si>
  <si>
    <t xml:space="preserve">Hoja de partición interior, de fábrica de ladrillo de hormigón cara vista.</t>
  </si>
  <si>
    <r>
      <rPr>
        <sz val="8.25"/>
        <color rgb="FF000000"/>
        <rFont val="Arial"/>
        <family val="2"/>
      </rPr>
      <t xml:space="preserve">Hoja de partición interior, de 12 cm de espesor, de fábrica de ladrillo de hormigón cara vista hidrofugado, liso perforado, gris, 24x12x5 cm, con juntas horizontales y verticales de 10 mm de espesor, junta rehundida, recibida con mortero de cemento industrial, color gris, M-5, suministrado a granel.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</si>
  <si>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</si>
  <si>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</si>
  <si>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</si>
  <si>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</si>
  <si>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</si>
  <si>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</si>
  <si>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</si>
  <si>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mt05chl010a</t>
  </si>
  <si>
    <t xml:space="preserve">Ud</t>
  </si>
  <si>
    <t xml:space="preserve">Ladrillo de hormigón cara vista hidrofugado, liso perforado, gris, 24x12x5 cm, densidad 2000 kg/m³,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</si>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</sst>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6.46" customWidth="1"/>
    <col min="5" max="5" width="70.21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71</v>
      </c>
      <c r="G10" s="11"/>
      <c r="H10" s="11"/>
      <c r="I10" s="12">
        <v>0.34</v>
      </c>
      <c r="J10" s="12">
        <f ca="1">ROUND(INDIRECT(ADDRESS(ROW()+(0), COLUMN()+(-4), 1))*INDIRECT(ADDRESS(ROW()+(0), COLUMN()+(-1), 1)), 2)</f>
        <v>24.14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0.045</v>
      </c>
      <c r="G12" s="13"/>
      <c r="H12" s="13"/>
      <c r="I12" s="14">
        <v>50.2</v>
      </c>
      <c r="J12" s="14">
        <f ca="1">ROUND(INDIRECT(ADDRESS(ROW()+(0), COLUMN()+(-4), 1))*INDIRECT(ADDRESS(ROW()+(0), COLUMN()+(-1), 1)), 2)</f>
        <v>2.26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26.41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0.171</v>
      </c>
      <c r="G15" s="13"/>
      <c r="H15" s="13"/>
      <c r="I15" s="14">
        <v>1.94</v>
      </c>
      <c r="J15" s="14">
        <f ca="1">ROUND(INDIRECT(ADDRESS(ROW()+(0), COLUMN()+(-4), 1))*INDIRECT(ADDRESS(ROW()+(0), COLUMN()+(-1), 1)), 2)</f>
        <v>0.33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0.33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1.127</v>
      </c>
      <c r="G18" s="11"/>
      <c r="H18" s="11"/>
      <c r="I18" s="12">
        <v>22.53</v>
      </c>
      <c r="J18" s="12">
        <f ca="1">ROUND(INDIRECT(ADDRESS(ROW()+(0), COLUMN()+(-4), 1))*INDIRECT(ADDRESS(ROW()+(0), COLUMN()+(-1), 1)), 2)</f>
        <v>25.39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0.6</v>
      </c>
      <c r="G19" s="13"/>
      <c r="H19" s="13"/>
      <c r="I19" s="14">
        <v>21.19</v>
      </c>
      <c r="J19" s="14">
        <f ca="1">ROUND(INDIRECT(ADDRESS(ROW()+(0), COLUMN()+(-4), 1))*INDIRECT(ADDRESS(ROW()+(0), COLUMN()+(-1), 1)), 2)</f>
        <v>12.71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38.1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64.84</v>
      </c>
      <c r="J22" s="14">
        <f ca="1">ROUND(INDIRECT(ADDRESS(ROW()+(0), COLUMN()+(-4), 1))*INDIRECT(ADDRESS(ROW()+(0), COLUMN()+(-1), 1))/100, 2)</f>
        <v>1.3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66.14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1.06202e+006</v>
      </c>
      <c r="H27" s="29">
        <v>1.06202e+006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1.18202e+006</v>
      </c>
      <c r="H29" s="29">
        <v>1.18202e+006</v>
      </c>
      <c r="I29" s="29"/>
      <c r="J29" s="29" t="s">
        <v>48</v>
      </c>
    </row>
    <row r="30" spans="1:10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