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<sst xmlns="http://schemas.openxmlformats.org/spreadsheetml/2006/main" count="70" uniqueCount="70">
  <si>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</si>
  <si>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FFZ400</t>
  </si>
  <si>
    <t xml:space="preserve">m²</t>
  </si>
  <si>
    <t xml:space="preserve">Hoja exterior, autoportante y pasante, de fachada de dos hojas, de fábrica de ladrillo de hormigón para revestir.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</si>
  <si>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12 cm de espesor, con DAU nº 12/076 C, de fábrica de ladrillo de hormigón perforado acústico, para revestir, 25x12x9,5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</si>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</sst>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2.4</v>
      </c>
      <c r="F16" s="11"/>
      <c r="G16" s="11"/>
      <c r="H16" s="12">
        <v>1.73</v>
      </c>
      <c r="I16" s="12">
        <f ca="1">ROUND(INDIRECT(ADDRESS(ROW()+(0), COLUMN()+(-4), 1))*INDIRECT(ADDRESS(ROW()+(0), COLUMN()+(-1), 1)), 2)</f>
        <v>4.15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0.24</v>
      </c>
      <c r="F17" s="13"/>
      <c r="G17" s="13"/>
      <c r="H17" s="14">
        <v>2.42</v>
      </c>
      <c r="I17" s="14">
        <f ca="1">ROUND(INDIRECT(ADDRESS(ROW()+(0), COLUMN()+(-4), 1))*INDIRECT(ADDRESS(ROW()+(0), COLUMN()+(-1), 1)), 2)</f>
        <v>0.58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26.3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24.00" thickBot="1" customHeight="1">
      <c r="A20" s="1" t="s">
        <v>38</v>
      </c>
      <c r="B20" s="1"/>
      <c r="C20" s="10" t="s">
        <v>39</v>
      </c>
      <c r="D20" s="1" t="s">
        <v>40</v>
      </c>
      <c r="E20" s="13">
        <v>0.128</v>
      </c>
      <c r="F20" s="13"/>
      <c r="G20" s="13"/>
      <c r="H20" s="14">
        <v>1.94</v>
      </c>
      <c r="I20" s="14">
        <f ca="1">ROUND(INDIRECT(ADDRESS(ROW()+(0), COLUMN()+(-4), 1))*INDIRECT(ADDRESS(ROW()+(0), COLUMN()+(-1), 1)), 2)</f>
        <v>0.25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0.25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0.756</v>
      </c>
      <c r="F23" s="11"/>
      <c r="G23" s="11"/>
      <c r="H23" s="12">
        <v>22.53</v>
      </c>
      <c r="I23" s="12">
        <f ca="1">ROUND(INDIRECT(ADDRESS(ROW()+(0), COLUMN()+(-4), 1))*INDIRECT(ADDRESS(ROW()+(0), COLUMN()+(-1), 1)), 2)</f>
        <v>17.03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0.476</v>
      </c>
      <c r="F24" s="13"/>
      <c r="G24" s="13"/>
      <c r="H24" s="14">
        <v>21.19</v>
      </c>
      <c r="I24" s="14">
        <f ca="1">ROUND(INDIRECT(ADDRESS(ROW()+(0), COLUMN()+(-4), 1))*INDIRECT(ADDRESS(ROW()+(0), COLUMN()+(-1), 1)), 2)</f>
        <v>10.09</v>
      </c>
    </row>
    <row r="25" spans="1:9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27.12</v>
      </c>
    </row>
    <row r="26" spans="1:9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51</v>
      </c>
      <c r="D27" s="19" t="s">
        <v>52</v>
      </c>
      <c r="E27" s="13">
        <v>3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53.67</v>
      </c>
      <c r="I27" s="14">
        <f ca="1">ROUND(INDIRECT(ADDRESS(ROW()+(0), COLUMN()+(-4), 1))*INDIRECT(ADDRESS(ROW()+(0), COLUMN()+(-1), 1))/100, 2)</f>
        <v>1.61</v>
      </c>
    </row>
    <row r="28" spans="1:9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55.28</v>
      </c>
    </row>
    <row r="31" spans="1:9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 t="s">
        <v>58</v>
      </c>
    </row>
    <row r="32" spans="1:9" ht="13.50" thickBot="1" customHeight="1">
      <c r="A32" s="28" t="s">
        <v>59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60</v>
      </c>
    </row>
    <row r="33" spans="1:9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62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63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64</v>
      </c>
      <c r="B36" s="28"/>
      <c r="C36" s="28"/>
      <c r="D36" s="28"/>
      <c r="E36" s="28"/>
      <c r="F36" s="29">
        <v>192005</v>
      </c>
      <c r="G36" s="29">
        <v>192006</v>
      </c>
      <c r="H36" s="29"/>
      <c r="I36" s="29" t="s">
        <v>65</v>
      </c>
    </row>
    <row r="37" spans="1:9" ht="24.00" thickBot="1" customHeight="1">
      <c r="A37" s="30" t="s">
        <v>66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</row>
  </sheetData>
  <mergeCells count="6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D28"/>
    <mergeCell ref="E28:H28"/>
    <mergeCell ref="A31:E31"/>
    <mergeCell ref="G31:H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