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<sst xmlns="http://schemas.openxmlformats.org/spreadsheetml/2006/main" count="35" uniqueCount="35">
  <si>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</si>
  <si>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FIM010</t>
  </si>
  <si>
    <t xml:space="preserve">m²</t>
  </si>
  <si>
    <t xml:space="preserve">Partición interior con paneles de sectorización.</t>
  </si>
  <si>
    <r>
      <rPr>
        <sz val="8.25"/>
        <color rgb="FF000000"/>
        <rFont val="Arial"/>
        <family val="2"/>
      </rPr>
      <t xml:space="preserve">Partición interior con paneles machihembrados de sectorización de acero galvanizado con aislamiento incorporado, de 150 mm de espesor y 1150 mm de anchura, formados por cara exterior de chapa microgrecada acabado prelacado, RC3 y RUV2, según UNE-EN 10169, de 0,5 mm de espesor, alma aislante de lana de roca de densidad media 120 kg/m³ y cara interior de chapa microgrecada acabado prelacado, de 0,5 mm de espesor, conductividad térmica 0,253 W/(mK), Euroclase A2-s1, d0 de reacción al fuego según UNE-EN 13501-1, resistencia al fuego EI 240 según UNE-EN 1366-1. Incluso accesorios de fijación de los paneles y silicona neutra oxímica para sellado de juntas. El precio no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</si>
  <si>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</si>
  <si>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</si>
  <si>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</si>
  <si>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</si>
  <si>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</si>
  <si>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</si>
  <si>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</si>
  <si>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mt12ppa020eqi</t>
  </si>
  <si>
    <t xml:space="preserve">m²</t>
  </si>
  <si>
    <t xml:space="preserve">Panel machihembrado de sectorización de acero galvanizado con aislamiento incorporado, de 150 mm de espesor y 1150 mm de anchura, formado por cara exterior de chapa microgrecada acabado prelacado, RC3 y RUV2, según UNE-EN 10169, de 0,5 mm de espesor, alma aislante de lana de roca de densidad media 120 kg/m³ y cara interior de chapa microgrecada acabado prelacado, de 0,5 mm de espesor, conductividad térmica 0,253 W/(mK), Euroclase A2-s1, d0 de reacción al fuego según UNE-EN 13501-1, resistencia al fuego EI 240 según UNE-EN 1366-1.</t>
  </si>
  <si>
    <t xml:space="preserve">mt12ppa100b</t>
  </si>
  <si>
    <t xml:space="preserve">Ud</t>
  </si>
  <si>
    <t xml:space="preserve">Kit de accesorios de fijación, para paneles sándwich aislantes, en particiones.</t>
  </si>
  <si>
    <t xml:space="preserve">mt21gen020a</t>
  </si>
  <si>
    <t xml:space="preserve">Ud</t>
  </si>
  <si>
    <t xml:space="preserve">Cartucho de 300 ml de silicona neutra oxímica, incolora, Euroclase B-s3, d0 de reacción al fuego, según UNE-EN 13501-1, dureza Shore A aproximada de 22, según UNE-EN ISO 868 y recuperación elástica &gt;=90%, según UNE-EN ISO 7389.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</si>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</sst>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63.37</v>
      </c>
      <c r="G10" s="12">
        <f ca="1">ROUND(INDIRECT(ADDRESS(ROW()+(0), COLUMN()+(-2), 1))*INDIRECT(ADDRESS(ROW()+(0), COLUMN()+(-1), 1)), 2)</f>
        <v>66.54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9.7</v>
      </c>
      <c r="G11" s="12">
        <f ca="1">ROUND(INDIRECT(ADDRESS(ROW()+(0), COLUMN()+(-2), 1))*INDIRECT(ADDRESS(ROW()+(0), COLUMN()+(-1), 1)), 2)</f>
        <v>1.94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4.34</v>
      </c>
      <c r="G12" s="14">
        <f ca="1">ROUND(INDIRECT(ADDRESS(ROW()+(0), COLUMN()+(-2), 1))*INDIRECT(ADDRESS(ROW()+(0), COLUMN()+(-1), 1)), 2)</f>
        <v>0.43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68.91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0.348</v>
      </c>
      <c r="F15" s="12">
        <v>23.16</v>
      </c>
      <c r="G15" s="12">
        <f ca="1">ROUND(INDIRECT(ADDRESS(ROW()+(0), COLUMN()+(-2), 1))*INDIRECT(ADDRESS(ROW()+(0), COLUMN()+(-1), 1)), 2)</f>
        <v>8.06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0.348</v>
      </c>
      <c r="F16" s="14">
        <v>21.78</v>
      </c>
      <c r="G16" s="14">
        <f ca="1">ROUND(INDIRECT(ADDRESS(ROW()+(0), COLUMN()+(-2), 1))*INDIRECT(ADDRESS(ROW()+(0), COLUMN()+(-1), 1)), 2)</f>
        <v>7.58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15.64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84.55</v>
      </c>
      <c r="G19" s="14">
        <f ca="1">ROUND(INDIRECT(ADDRESS(ROW()+(0), COLUMN()+(-2), 1))*INDIRECT(ADDRESS(ROW()+(0), COLUMN()+(-1), 1))/100, 2)</f>
        <v>1.69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86.24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