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<sst xmlns="http://schemas.openxmlformats.org/spreadsheetml/2006/main" count="35" uniqueCount="35">
  <si>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</si>
  <si>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</si>
  <si>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</si>
  <si>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</si>
  <si>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de acero galvanizado con aislamiento incorporado, modelo PM1 150 M "ACH", de 150 mm de espesor y 1150 mm de anchura, formados por cara exterior de chapa lisa acabado prelacado, Granite Standard, RC3 y RUV2, según UNE-EN 10169, de 0,6 mm de espesor, alma aislante de lana de roca de densidad media 120 kg/m³ y cara interior de chapa lisa acabado prelacado, Granite Standard, de 0,6 mm de espesor, conductividad térmica 0,253 W/(mK), Euroclase A2-s1, d0 de reacción al fuego según UNE-EN 13501-1, resistencia al fuego EI 240 según UNE-EN 1366-1.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</si>
  <si>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</si>
  <si>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</si>
  <si>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</si>
  <si>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</si>
  <si>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</si>
  <si>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</si>
  <si>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</si>
  <si>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mt12ppa020jNh</t>
  </si>
  <si>
    <t xml:space="preserve">m²</t>
  </si>
  <si>
    <t xml:space="preserve">Panel machihembrado de sectorización de acero galvanizado con aislamiento incorporado, modelo PM1 150 M "ACH", de 150 mm de espesor y 1150 mm de anchura, formado por cara exterior de chapa lisa acabado prelacado, Granite Standard, RC3 y RUV2, según UNE-EN 10169, de 0,6 mm de espesor, alma aislante de lana de roca de densidad media 120 kg/m³ y cara interior de chapa lisa acabado prelacado, Granite Standard, de 0,6 mm de espesor, conductividad térmica 0,253 W/(mK), Euroclase A2-s1, d0 de reacción al fuego según UNE-EN 13501-1, resistencia al fuego EI 240 según UNE-EN 1366-1.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</si>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</sst>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65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69.13</v>
      </c>
      <c r="G10" s="12">
        <f ca="1">ROUND(INDIRECT(ADDRESS(ROW()+(0), COLUMN()+(-2), 1))*INDIRECT(ADDRESS(ROW()+(0), COLUMN()+(-1), 1)), 2)</f>
        <v>72.59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</v>
      </c>
      <c r="G11" s="12">
        <f ca="1">ROUND(INDIRECT(ADDRESS(ROW()+(0), COLUMN()+(-2), 1))*INDIRECT(ADDRESS(ROW()+(0), COLUMN()+(-1), 1)), 2)</f>
        <v>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75.02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0.348</v>
      </c>
      <c r="F15" s="12">
        <v>23.16</v>
      </c>
      <c r="G15" s="12">
        <f ca="1">ROUND(INDIRECT(ADDRESS(ROW()+(0), COLUMN()+(-2), 1))*INDIRECT(ADDRESS(ROW()+(0), COLUMN()+(-1), 1)), 2)</f>
        <v>8.06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0.348</v>
      </c>
      <c r="F16" s="14">
        <v>21.78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90.66</v>
      </c>
      <c r="G19" s="14">
        <f ca="1">ROUND(INDIRECT(ADDRESS(ROW()+(0), COLUMN()+(-2), 1))*INDIRECT(ADDRESS(ROW()+(0), COLUMN()+(-1), 1))/100, 2)</f>
        <v>1.81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92.47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