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<sst xmlns="http://schemas.openxmlformats.org/spreadsheetml/2006/main" count="35" uniqueCount="35">
  <si>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</si>
  <si>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FIM015</t>
  </si>
  <si>
    <t xml:space="preserve">m²</t>
  </si>
  <si>
    <t xml:space="preserve">Partición interior con paneles de sectorización "ACH".</t>
  </si>
  <si>
    <r>
      <rPr>
        <sz val="8.25"/>
        <color rgb="FF000000"/>
        <rFont val="Arial"/>
        <family val="2"/>
      </rPr>
      <t xml:space="preserve">Partición interior con paneles machihembrados de sectorización acústicos de acero inoxidable AISI 304 con aislamiento incorporado, modelo PM1 M Inox "ACH", de 80 mm de espesor y 1150 mm de anchura, formados por cara exterior de chapa lisa, de 0,5 mm de espesor, alma aislante de lana de roca de densidad media 120 kg/m³ y cara interior de chapa lisa de 0,5 mm de espesor, con perforaciones de 3 mm de diámetro, conductividad térmica 0,44 W/(mK), Euroclase A2-s1, d0 de reacción al fuego según UNE-EN 13501-1, con 36 dB de índice global de reducción acústica, Rw, proporcionando una reducción del nivel global ponderado de presión de ruido aéreo de 35,1 dBA y coeficiente de absorción acústica medio 0,9, según UNE-EN ISO 354. Incluso accesorios de fijación de los paneles y silicona neutra oxímica para sellado de juntas. El precio no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</si>
  <si>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</si>
  <si>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</si>
  <si>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</si>
  <si>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</si>
  <si>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</si>
  <si>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</si>
  <si>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</si>
  <si>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mt12ppa022d</t>
  </si>
  <si>
    <t xml:space="preserve">m²</t>
  </si>
  <si>
    <t xml:space="preserve">Panel machihembrado de sectorización acústico de acero inoxidable AISI 304 con aislamiento incorporado, modelo PM1 M Inox "ACH", de 80 mm de espesor y 1150 mm de anchura, formado por cara exterior de chapa lisa, de 0,5 mm de espesor, alma aislante de lana de roca de densidad media 120 kg/m³ y cara interior de chapa lisa de 0,5 mm de espesor, con perforaciones de 3 mm de diámetro, conductividad térmica 0,44 W/(mK), Euroclase A2-s1, d0 de reacción al fuego según UNE-EN 13501-1, con 36 dB de índice global de reducción acústica, Rw, proporcionando una reducción del nivel global ponderado de presión de ruido aéreo de 35,1 dBA y coeficiente de absorción acústica medio 0,9, según UNE-EN ISO 354.</t>
  </si>
  <si>
    <t xml:space="preserve">mt12ppa100d</t>
  </si>
  <si>
    <t xml:space="preserve">Ud</t>
  </si>
  <si>
    <t xml:space="preserve">Kit de accesorios de fijación, para paneles sándwich aislantes "ACH", en particiones.</t>
  </si>
  <si>
    <t xml:space="preserve">mt21gen020a</t>
  </si>
  <si>
    <t xml:space="preserve">Ud</t>
  </si>
  <si>
    <t xml:space="preserve">Cartucho de 300 ml de silicona neutra oxímica, incolora, Euroclase B-s3, d0 de reacción al fuego, según UNE-EN 13501-1, dureza Shore A aproximada de 22, según UNE-EN ISO 868 y recuperación elástica &gt;=90%, según UNE-EN ISO 7389.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</si>
  <si>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</si>
  <si>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</si>
  <si>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</si>
  <si>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</si>
  <si>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prefabricados interiores.</t>
  </si>
  <si>
    <t xml:space="preserve">mo100</t>
  </si>
  <si>
    <t xml:space="preserve">h</t>
  </si>
  <si>
    <t xml:space="preserve">Ayudante montador de prefabricados interiores.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</si>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</sst>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.12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95.38</v>
      </c>
      <c r="H10" s="12">
        <f ca="1">ROUND(INDIRECT(ADDRESS(ROW()+(0), COLUMN()+(-2), 1))*INDIRECT(ADDRESS(ROW()+(0), COLUMN()+(-1), 1)), 2)</f>
        <v>100.15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10</v>
      </c>
      <c r="H11" s="12">
        <f ca="1">ROUND(INDIRECT(ADDRESS(ROW()+(0), COLUMN()+(-2), 1))*INDIRECT(ADDRESS(ROW()+(0), COLUMN()+(-1), 1)), 2)</f>
        <v>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4.34</v>
      </c>
      <c r="H12" s="14">
        <f ca="1">ROUND(INDIRECT(ADDRESS(ROW()+(0), COLUMN()+(-2), 1))*INDIRECT(ADDRESS(ROW()+(0), COLUMN()+(-1), 1)), 2)</f>
        <v>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102.58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0.289</v>
      </c>
      <c r="G15" s="12">
        <v>23.16</v>
      </c>
      <c r="H15" s="12">
        <f ca="1">ROUND(INDIRECT(ADDRESS(ROW()+(0), COLUMN()+(-2), 1))*INDIRECT(ADDRESS(ROW()+(0), COLUMN()+(-1), 1)), 2)</f>
        <v>6.69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0.289</v>
      </c>
      <c r="G16" s="14">
        <v>21.78</v>
      </c>
      <c r="H16" s="14">
        <f ca="1">ROUND(INDIRECT(ADDRESS(ROW()+(0), COLUMN()+(-2), 1))*INDIRECT(ADDRESS(ROW()+(0), COLUMN()+(-1), 1)), 2)</f>
        <v>6.29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115.56</v>
      </c>
      <c r="H19" s="14">
        <f ca="1">ROUND(INDIRECT(ADDRESS(ROW()+(0), COLUMN()+(-2), 1))*INDIRECT(ADDRESS(ROW()+(0), COLUMN()+(-1), 1))/100, 2)</f>
        <v>2.31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117.87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