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<sst xmlns="http://schemas.openxmlformats.org/spreadsheetml/2006/main" count="57" uniqueCount="57">
  <si>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</si>
  <si>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FJI020</t>
  </si>
  <si>
    <t xml:space="preserve">m²</t>
  </si>
  <si>
    <t xml:space="preserve">Ajardinamiento vertical con cultivo semihidropónico en geoproductos, para interior, sistema Fytotextile "TERAPIA URBANA".</t>
  </si>
  <si>
    <r>
      <rPr>
        <sz val="8.25"/>
        <color rgb="FF000000"/>
        <rFont val="Arial"/>
        <family val="2"/>
      </rPr>
      <t xml:space="preserve">Ajardinamiento vertical con cultivo semihidropónico en geoproductos, para interior, sistema Fytotextile "TERAPIA URBANA", con una superficie de hasta 5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fijado a la subestructura soporte con tornillos autorroscantes con cabeza hexagonal de acero cincado con junta estanca, de 5,5 mm de diámetro y 25 mm de longitud; VEGETACIÓN: especies de plantas para interior; con una densidad de plantación de 36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</si>
  <si>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</si>
  <si>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</si>
  <si>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</si>
  <si>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</si>
  <si>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</si>
  <si>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</si>
  <si>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</si>
  <si>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</si>
  <si>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</si>
  <si>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</si>
  <si>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</si>
  <si>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</si>
  <si>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</si>
  <si>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mt14gdt010gb</t>
  </si>
  <si>
    <t xml:space="preserve">m²</t>
  </si>
  <si>
    <t xml:space="preserve">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para su fijación a la subestructura soporte; con capacidad para 36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</si>
  <si>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</si>
  <si>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</si>
  <si>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</si>
  <si>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mt48ept010c232</t>
  </si>
  <si>
    <t xml:space="preserve">Ud</t>
  </si>
  <si>
    <t xml:space="preserve">Especies de plantas para interior,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</si>
  <si>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</si>
  <si>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</si>
  <si>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</si>
  <si>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</si>
  <si>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</si>
  <si>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</si>
  <si>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</si>
  <si>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</si>
  <si>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</si>
  <si>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</si>
  <si>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</si>
  <si>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</si>
  <si>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</si>
  <si>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</si>
  <si>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</si>
  <si>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</si>
  <si>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</si>
  <si>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</si>
  <si>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526,33€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</si>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</sst>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70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17.4</v>
      </c>
      <c r="J10" s="12">
        <f ca="1">ROUND(INDIRECT(ADDRESS(ROW()+(0), COLUMN()+(-3), 1))*INDIRECT(ADDRESS(ROW()+(0), COLUMN()+(-1), 1)), 2)</f>
        <v>18.27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97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241.83</v>
      </c>
      <c r="J12" s="12">
        <f ca="1">ROUND(INDIRECT(ADDRESS(ROW()+(0), COLUMN()+(-3), 1))*INDIRECT(ADDRESS(ROW()+(0), COLUMN()+(-1), 1)), 2)</f>
        <v>241.83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36</v>
      </c>
      <c r="H14" s="13"/>
      <c r="I14" s="14">
        <v>2.32</v>
      </c>
      <c r="J14" s="14">
        <f ca="1">ROUND(INDIRECT(ADDRESS(ROW()+(0), COLUMN()+(-3), 1))*INDIRECT(ADDRESS(ROW()+(0), COLUMN()+(-1), 1)), 2)</f>
        <v>83.52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344.61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0.925</v>
      </c>
      <c r="H17" s="11"/>
      <c r="I17" s="12">
        <v>23.16</v>
      </c>
      <c r="J17" s="12">
        <f ca="1">ROUND(INDIRECT(ADDRESS(ROW()+(0), COLUMN()+(-3), 1))*INDIRECT(ADDRESS(ROW()+(0), COLUMN()+(-1), 1)), 2)</f>
        <v>21.42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0.925</v>
      </c>
      <c r="H18" s="11"/>
      <c r="I18" s="12">
        <v>21.78</v>
      </c>
      <c r="J18" s="12">
        <f ca="1">ROUND(INDIRECT(ADDRESS(ROW()+(0), COLUMN()+(-3), 1))*INDIRECT(ADDRESS(ROW()+(0), COLUMN()+(-1), 1)), 2)</f>
        <v>20.15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0.527</v>
      </c>
      <c r="H19" s="11"/>
      <c r="I19" s="12">
        <v>22.53</v>
      </c>
      <c r="J19" s="12">
        <f ca="1">ROUND(INDIRECT(ADDRESS(ROW()+(0), COLUMN()+(-3), 1))*INDIRECT(ADDRESS(ROW()+(0), COLUMN()+(-1), 1)), 2)</f>
        <v>11.87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0.527</v>
      </c>
      <c r="H20" s="13"/>
      <c r="I20" s="14">
        <v>21.78</v>
      </c>
      <c r="J20" s="14">
        <f ca="1">ROUND(INDIRECT(ADDRESS(ROW()+(0), COLUMN()+(-3), 1))*INDIRECT(ADDRESS(ROW()+(0), COLUMN()+(-1), 1)), 2)</f>
        <v>11.48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64.92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409.53</v>
      </c>
      <c r="J23" s="14">
        <f ca="1">ROUND(INDIRECT(ADDRESS(ROW()+(0), COLUMN()+(-3), 1))*INDIRECT(ADDRESS(ROW()+(0), COLUMN()+(-1), 1))/100, 2)</f>
        <v>8.19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417.72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