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<sst xmlns="http://schemas.openxmlformats.org/spreadsheetml/2006/main" count="62" uniqueCount="62">
  <si>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</si>
  <si>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FMY030</t>
  </si>
  <si>
    <t xml:space="preserve">m²</t>
  </si>
  <si>
    <t xml:space="preserve">Sistema "STRUGAL"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</si>
  <si>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S52NT, de tapetas tradicionales, de "STRUGAL",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170x52 mm, anodizado color plata; travesaños de 55x52 mm (Iy=31,14 cm4), anodizado color plata; perfil para el anclaje del vidrio, anodizado color plata; tapa embellecedora de aluminio en posición vertical y horizontal, en remate del perfil de anclaje del cristal, para su uso con el sistema S52NT,"STRUGAL" acabado lacado estándar; con cerramiento compuesto de: un 40% de superficie opaca sin acristalamiento exterior, (antepechos, cantos de forjado y falsos techos), formada por panel de chapa de aluminio, de 9 mm de espesor total, acabado lacado color blanco, formado por lámina de aluminio de 0,7 mm y alma aislante de poliestireno extruido (densidad 35 kg/m³);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kit de accesorios para muro cortina;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</si>
  <si>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</si>
  <si>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</si>
  <si>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</si>
  <si>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</si>
  <si>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</si>
  <si>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</si>
  <si>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</si>
  <si>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mt25mcs010w</t>
  </si>
  <si>
    <t xml:space="preserve">m</t>
  </si>
  <si>
    <t xml:space="preserve">Montante de aluminio, "STRUGAL", de 170x52 mm (Ix= 536,23 cm4), acabado anodizado color plata, incluso junta central de estanqueidad y juntas interiores de travesaño, provisto de canal de desagüe y ventilación.</t>
  </si>
  <si>
    <t xml:space="preserve">mt25mcs020c</t>
  </si>
  <si>
    <t xml:space="preserve">m</t>
  </si>
  <si>
    <t xml:space="preserve">Travesaño de aluminio, "STRUGAL", de 55x52 mm (Iy = 31,14 cm4), acabado anodizado color plata, incluso junta central de estanqueidad y juntas interiores de travesaño, provisto de canal de desagüe y ventilación.</t>
  </si>
  <si>
    <t xml:space="preserve">mt25mcs030g</t>
  </si>
  <si>
    <t xml:space="preserve">m</t>
  </si>
  <si>
    <t xml:space="preserve">Perfil presor de aluminio, para su uso con el sistema S52NT,"STRUGAL", incluso juntas del cristal.</t>
  </si>
  <si>
    <t xml:space="preserve">mt25mcs060a</t>
  </si>
  <si>
    <t xml:space="preserve">m</t>
  </si>
  <si>
    <t xml:space="preserve">Tapa embellecedora de aluminio en posición vertical y horizontal, en remate del perfil de anclaje del cristal, para su uso con el sistema S52NT,"STRUGAL" acabado lacado estándar.</t>
  </si>
  <si>
    <t xml:space="preserve">mt25mcs100b</t>
  </si>
  <si>
    <t xml:space="preserve">Ud</t>
  </si>
  <si>
    <t xml:space="preserve">Kit de accesorios para perfil montante de muros cortina del sistema S52NT "STRUGAL".</t>
  </si>
  <si>
    <t xml:space="preserve">mt25mcs110b</t>
  </si>
  <si>
    <t xml:space="preserve">Ud</t>
  </si>
  <si>
    <t xml:space="preserve">Kit de accesorios para perfil travesaño de muros cortina del sistema S52NT "STRUGAL".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</si>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</sst>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44.87</v>
      </c>
      <c r="H10" s="12">
        <f ca="1">ROUND(INDIRECT(ADDRESS(ROW()+(0), COLUMN()+(-2), 1))*INDIRECT(ADDRESS(ROW()+(0), COLUMN()+(-1), 1)), 2)</f>
        <v>29.93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29.32</v>
      </c>
      <c r="H11" s="12">
        <f ca="1">ROUND(INDIRECT(ADDRESS(ROW()+(0), COLUMN()+(-2), 1))*INDIRECT(ADDRESS(ROW()+(0), COLUMN()+(-1), 1)), 2)</f>
        <v>39.08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4.4</v>
      </c>
      <c r="H12" s="12">
        <f ca="1">ROUND(INDIRECT(ADDRESS(ROW()+(0), COLUMN()+(-2), 1))*INDIRECT(ADDRESS(ROW()+(0), COLUMN()+(-1), 1)), 2)</f>
        <v>8.8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15.64</v>
      </c>
      <c r="H13" s="12">
        <f ca="1">ROUND(INDIRECT(ADDRESS(ROW()+(0), COLUMN()+(-2), 1))*INDIRECT(ADDRESS(ROW()+(0), COLUMN()+(-1), 1)), 2)</f>
        <v>31.28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0.667</v>
      </c>
      <c r="G14" s="12">
        <v>10.95</v>
      </c>
      <c r="H14" s="12">
        <f ca="1">ROUND(INDIRECT(ADDRESS(ROW()+(0), COLUMN()+(-2), 1))*INDIRECT(ADDRESS(ROW()+(0), COLUMN()+(-1), 1)), 2)</f>
        <v>7.3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1.333</v>
      </c>
      <c r="G15" s="12">
        <v>12.74</v>
      </c>
      <c r="H15" s="12">
        <f ca="1">ROUND(INDIRECT(ADDRESS(ROW()+(0), COLUMN()+(-2), 1))*INDIRECT(ADDRESS(ROW()+(0), COLUMN()+(-1), 1)), 2)</f>
        <v>16.98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0.604</v>
      </c>
      <c r="G16" s="12">
        <v>126.71</v>
      </c>
      <c r="H16" s="12">
        <f ca="1">ROUND(INDIRECT(ADDRESS(ROW()+(0), COLUMN()+(-2), 1))*INDIRECT(ADDRESS(ROW()+(0), COLUMN()+(-1), 1)), 2)</f>
        <v>76.53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0.402</v>
      </c>
      <c r="G17" s="12">
        <v>27.16</v>
      </c>
      <c r="H17" s="12">
        <f ca="1">ROUND(INDIRECT(ADDRESS(ROW()+(0), COLUMN()+(-2), 1))*INDIRECT(ADDRESS(ROW()+(0), COLUMN()+(-1), 1)), 2)</f>
        <v>10.92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0.547</v>
      </c>
      <c r="G22" s="12">
        <v>22.82</v>
      </c>
      <c r="H22" s="12">
        <f ca="1">ROUND(INDIRECT(ADDRESS(ROW()+(0), COLUMN()+(-2), 1))*INDIRECT(ADDRESS(ROW()+(0), COLUMN()+(-1), 1)), 2)</f>
        <v>12.48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0.746</v>
      </c>
      <c r="G23" s="12">
        <v>21.84</v>
      </c>
      <c r="H23" s="12">
        <f ca="1">ROUND(INDIRECT(ADDRESS(ROW()+(0), COLUMN()+(-2), 1))*INDIRECT(ADDRESS(ROW()+(0), COLUMN()+(-1), 1)), 2)</f>
        <v>16.29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1.194</v>
      </c>
      <c r="G24" s="12">
        <v>23.16</v>
      </c>
      <c r="H24" s="12">
        <f ca="1">ROUND(INDIRECT(ADDRESS(ROW()+(0), COLUMN()+(-2), 1))*INDIRECT(ADDRESS(ROW()+(0), COLUMN()+(-1), 1)), 2)</f>
        <v>27.65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1.791</v>
      </c>
      <c r="G25" s="14">
        <v>21.78</v>
      </c>
      <c r="H25" s="14">
        <f ca="1">ROUND(INDIRECT(ADDRESS(ROW()+(0), COLUMN()+(-2), 1))*INDIRECT(ADDRESS(ROW()+(0), COLUMN()+(-1), 1)), 2)</f>
        <v>39.01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95.43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319.38</v>
      </c>
      <c r="H28" s="14">
        <f ca="1">ROUND(INDIRECT(ADDRESS(ROW()+(0), COLUMN()+(-2), 1))*INDIRECT(ADDRESS(ROW()+(0), COLUMN()+(-1), 1))/100, 2)</f>
        <v>6.39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325.77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