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<sst xmlns="http://schemas.openxmlformats.org/spreadsheetml/2006/main" count="41" uniqueCount="41">
  <si>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</si>
  <si>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</si>
  <si>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</si>
  <si>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</si>
  <si>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de 4x2,9 m, de acero galvanizado, acristalada en la mitad de su superficie, con aislamiento intermedio de lana mineral y remate superior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</si>
  <si>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</si>
  <si>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</si>
  <si>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</si>
  <si>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</si>
  <si>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</si>
  <si>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</si>
  <si>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</si>
  <si>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mt26mac010a</t>
  </si>
  <si>
    <t xml:space="preserve">m²</t>
  </si>
  <si>
    <t xml:space="preserve">Panel ciego machihembrado para mamparas, formado por dos chapas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</si>
  <si>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</si>
  <si>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</si>
  <si>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de acero galvanizado para mamparas.</t>
  </si>
  <si>
    <t xml:space="preserve">mt26mac030a</t>
  </si>
  <si>
    <t xml:space="preserve">m</t>
  </si>
  <si>
    <t xml:space="preserve">Rodapié de acero galvanizado para mamparas.</t>
  </si>
  <si>
    <t xml:space="preserve">mt21vpi010d</t>
  </si>
  <si>
    <t xml:space="preserve">m²</t>
  </si>
  <si>
    <t xml:space="preserve">Luna incolora, de 8 mm de espesor. Según UNE-EN 410 y UNE-EN 673.</t>
  </si>
  <si>
    <t xml:space="preserve">mt26mac040</t>
  </si>
  <si>
    <t xml:space="preserve">m</t>
  </si>
  <si>
    <t xml:space="preserve">Perfil de aluminio lacado para recibido del vidrio en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</si>
  <si>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</si>
  <si>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</si>
  <si>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</si>
  <si>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</si>
  <si>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</si>
  <si>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</si>
  <si>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</si>
  <si>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</si>
  <si>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</si>
  <si>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</si>
  <si>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</si>
  <si>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</si>
  <si>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199,79€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</si>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</sst>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12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80.49</v>
      </c>
      <c r="H10" s="12">
        <f ca="1">ROUND(INDIRECT(ADDRESS(ROW()+(0), COLUMN()+(-2), 1))*INDIRECT(ADDRESS(ROW()+(0), COLUMN()+(-1), 1)), 2)</f>
        <v>563.43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4.26</v>
      </c>
      <c r="H11" s="12">
        <f ca="1">ROUND(INDIRECT(ADDRESS(ROW()+(0), COLUMN()+(-2), 1))*INDIRECT(ADDRESS(ROW()+(0), COLUMN()+(-1), 1)), 2)</f>
        <v>41.32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3.9</v>
      </c>
      <c r="G12" s="12">
        <v>4.43</v>
      </c>
      <c r="H12" s="12">
        <f ca="1">ROUND(INDIRECT(ADDRESS(ROW()+(0), COLUMN()+(-2), 1))*INDIRECT(ADDRESS(ROW()+(0), COLUMN()+(-1), 1)), 2)</f>
        <v>17.28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30.5</v>
      </c>
      <c r="H13" s="12">
        <f ca="1">ROUND(INDIRECT(ADDRESS(ROW()+(0), COLUMN()+(-2), 1))*INDIRECT(ADDRESS(ROW()+(0), COLUMN()+(-1), 1)), 2)</f>
        <v>122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13</v>
      </c>
      <c r="G14" s="14">
        <v>5.83</v>
      </c>
      <c r="H14" s="14">
        <f ca="1">ROUND(INDIRECT(ADDRESS(ROW()+(0), COLUMN()+(-2), 1))*INDIRECT(ADDRESS(ROW()+(0), COLUMN()+(-1), 1)), 2)</f>
        <v>75.79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819.82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5.971</v>
      </c>
      <c r="G17" s="12">
        <v>23.16</v>
      </c>
      <c r="H17" s="12">
        <f ca="1">ROUND(INDIRECT(ADDRESS(ROW()+(0), COLUMN()+(-2), 1))*INDIRECT(ADDRESS(ROW()+(0), COLUMN()+(-1), 1)), 2)</f>
        <v>138.29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5.971</v>
      </c>
      <c r="G18" s="14">
        <v>21.78</v>
      </c>
      <c r="H18" s="14">
        <f ca="1">ROUND(INDIRECT(ADDRESS(ROW()+(0), COLUMN()+(-2), 1))*INDIRECT(ADDRESS(ROW()+(0), COLUMN()+(-1), 1)), 2)</f>
        <v>130.05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268.34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1088.16</v>
      </c>
      <c r="H21" s="14">
        <f ca="1">ROUND(INDIRECT(ADDRESS(ROW()+(0), COLUMN()+(-2), 1))*INDIRECT(ADDRESS(ROW()+(0), COLUMN()+(-1), 1))/100, 2)</f>
        <v>21.76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1109.92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