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<sst xmlns="http://schemas.openxmlformats.org/spreadsheetml/2006/main" count="37" uniqueCount="37">
  <si>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</si>
  <si>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FPH010</t>
  </si>
  <si>
    <t xml:space="preserve">m²</t>
  </si>
  <si>
    <t xml:space="preserve">Fachada pesada de paneles arquitectónicos monocapa de hormigón armado.</t>
  </si>
  <si>
    <r>
      <rPr>
        <sz val="8.25"/>
        <color rgb="FF000000"/>
        <rFont val="Arial"/>
        <family val="2"/>
      </rPr>
      <t xml:space="preserve">Cerramiento de fachada formado por paneles arquitectónicos monocapa de hormigón armado, de 10 cm de espesor, 3,3 m de anchura máxima, 20 m² de superficie máxima, resistencia a compresión &gt; 25.000 kN/m² y resistencia a flexotracción &gt; 4.000 kN/m².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</si>
  <si>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</si>
  <si>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</si>
  <si>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</si>
  <si>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</si>
  <si>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</si>
  <si>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</si>
  <si>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</si>
  <si>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mt12phg010a</t>
  </si>
  <si>
    <t xml:space="preserve">m²</t>
  </si>
  <si>
    <t xml:space="preserve">Panel arquitectónico monocapa de hormigón armado, de 10 cm de espesor, 3,3 m de anchura máxima, 20 m² de superficie máxima, resistencia a compresión &gt; 25.000 kN/m² y resistencia a flexotracción &gt; 4.000 kN/m², compuesto por cemento, áridos de granulometría seleccionada, malla electrosoldada y barras de refuerzo de acero.</t>
  </si>
  <si>
    <t xml:space="preserve">mt12phg100</t>
  </si>
  <si>
    <t xml:space="preserve">Ud</t>
  </si>
  <si>
    <t xml:space="preserve">Repercusión, por m² de fachada de panel arquitectónico de hormigón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</si>
  <si>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</si>
  <si>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</si>
  <si>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</si>
  <si>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</si>
  <si>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</si>
  <si>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</si>
  <si>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</si>
  <si>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</si>
  <si>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</si>
  <si>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Oficial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</si>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</sst>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</v>
      </c>
      <c r="H10" s="12">
        <f ca="1">ROUND(INDIRECT(ADDRESS(ROW()+(0), COLUMN()+(-2), 1))*INDIRECT(ADDRESS(ROW()+(0), COLUMN()+(-1), 1)), 2)</f>
        <v>82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</v>
      </c>
      <c r="H11" s="14">
        <f ca="1">ROUND(INDIRECT(ADDRESS(ROW()+(0), COLUMN()+(-2), 1))*INDIRECT(ADDRESS(ROW()+(0), COLUMN()+(-1), 1)), 2)</f>
        <v>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0.08</v>
      </c>
      <c r="G14" s="14">
        <v>75.04</v>
      </c>
      <c r="H14" s="14">
        <f ca="1">ROUND(INDIRECT(ADDRESS(ROW()+(0), COLUMN()+(-2), 1))*INDIRECT(ADDRESS(ROW()+(0), COLUMN()+(-1), 1)), 2)</f>
        <v>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0.249</v>
      </c>
      <c r="G17" s="12">
        <v>23.16</v>
      </c>
      <c r="H17" s="12">
        <f ca="1">ROUND(INDIRECT(ADDRESS(ROW()+(0), COLUMN()+(-2), 1))*INDIRECT(ADDRESS(ROW()+(0), COLUMN()+(-1), 1)), 2)</f>
        <v>5.77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0.249</v>
      </c>
      <c r="G18" s="14">
        <v>21.78</v>
      </c>
      <c r="H18" s="14">
        <f ca="1">ROUND(INDIRECT(ADDRESS(ROW()+(0), COLUMN()+(-2), 1))*INDIRECT(ADDRESS(ROW()+(0), COLUMN()+(-1), 1)), 2)</f>
        <v>5.42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11.19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102.19</v>
      </c>
      <c r="H21" s="14">
        <f ca="1">ROUND(INDIRECT(ADDRESS(ROW()+(0), COLUMN()+(-2), 1))*INDIRECT(ADDRESS(ROW()+(0), COLUMN()+(-1), 1))/100, 2)</f>
        <v>2.04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104.23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