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<sst xmlns="http://schemas.openxmlformats.org/spreadsheetml/2006/main" count="50" uniqueCount="50">
  <si>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</si>
  <si>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FRC018</t>
  </si>
  <si>
    <t xml:space="preserve">m</t>
  </si>
  <si>
    <t xml:space="preserve">Revestimiento de frente de forjado con plaquetas cerámicas con aislamiento, para revestir.</t>
  </si>
  <si>
    <r>
      <rPr>
        <sz val="8.25"/>
        <color rgb="FF000000"/>
        <rFont val="Arial"/>
        <family val="2"/>
      </rPr>
      <t xml:space="preserve">Revestimiento de frente de forjado de 25 cm de canto, con plaquetas cerámicas con aislamiento de poliestireno expandido elastificado con grafito incorporado a la cara interior, 80x24x6,5 cm, para revestir. COLOCACIÓN: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</si>
  <si>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</si>
  <si>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</si>
  <si>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</si>
  <si>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</si>
  <si>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</si>
  <si>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</si>
  <si>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</si>
  <si>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mt02bcr035g</t>
  </si>
  <si>
    <t xml:space="preserve">Ud</t>
  </si>
  <si>
    <t xml:space="preserve">Plaqueta cerámica con aislamiento de poliestireno expandido elastificado con grafito incorporado a la cara interior, 80x24x6,5 cm, para revestir.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</si>
  <si>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</si>
  <si>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</si>
  <si>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</si>
  <si>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</si>
  <si>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</si>
  <si>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</si>
  <si>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</si>
  <si>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</si>
  <si>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</si>
  <si>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</si>
  <si>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</si>
  <si>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</si>
  <si>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</si>
  <si>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mo114</t>
  </si>
  <si>
    <t xml:space="preserve">h</t>
  </si>
  <si>
    <t xml:space="preserve">Peón ordinario construcción en trabajos de albañilería.</t>
  </si>
  <si>
    <t xml:space="preserve">mo021</t>
  </si>
  <si>
    <t xml:space="preserve">h</t>
  </si>
  <si>
    <t xml:space="preserve">Oficial 1ª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</si>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</sst>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1.23</v>
      </c>
      <c r="G10" s="11"/>
      <c r="H10" s="11"/>
      <c r="I10" s="12">
        <v>9.11</v>
      </c>
      <c r="J10" s="12">
        <f ca="1">ROUND(INDIRECT(ADDRESS(ROW()+(0), COLUMN()+(-4), 1))*INDIRECT(ADDRESS(ROW()+(0), COLUMN()+(-1), 1)), 2)</f>
        <v>11.21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1"/>
      <c r="H11" s="11"/>
      <c r="I11" s="12">
        <v>50.2</v>
      </c>
      <c r="J11" s="12">
        <f ca="1">ROUND(INDIRECT(ADDRESS(ROW()+(0), COLUMN()+(-4), 1))*INDIRECT(ADDRESS(ROW()+(0), COLUMN()+(-1), 1)), 2)</f>
        <v>0.1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0.121</v>
      </c>
      <c r="G18" s="11"/>
      <c r="H18" s="11"/>
      <c r="I18" s="12">
        <v>21.19</v>
      </c>
      <c r="J18" s="12">
        <f ca="1">ROUND(INDIRECT(ADDRESS(ROW()+(0), COLUMN()+(-4), 1))*INDIRECT(ADDRESS(ROW()+(0), COLUMN()+(-1), 1)), 2)</f>
        <v>2.56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0.119</v>
      </c>
      <c r="G19" s="13"/>
      <c r="H19" s="13"/>
      <c r="I19" s="14">
        <v>22.53</v>
      </c>
      <c r="J19" s="14">
        <f ca="1">ROUND(INDIRECT(ADDRESS(ROW()+(0), COLUMN()+(-4), 1))*INDIRECT(ADDRESS(ROW()+(0), COLUMN()+(-1), 1)), 2)</f>
        <v>2.68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5.24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16.57</v>
      </c>
      <c r="J22" s="14">
        <f ca="1">ROUND(INDIRECT(ADDRESS(ROW()+(0), COLUMN()+(-4), 1))*INDIRECT(ADDRESS(ROW()+(0), COLUMN()+(-1), 1))/100, 2)</f>
        <v>0.33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16.9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