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<sst xmlns="http://schemas.openxmlformats.org/spreadsheetml/2006/main" count="50" uniqueCount="50">
  <si>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</si>
  <si>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HEA020</t>
  </si>
  <si>
    <t xml:space="preserve">Ud</t>
  </si>
  <si>
    <t xml:space="preserve">Recibido de bañera.</t>
  </si>
  <si>
    <r>
      <rPr>
        <sz val="8.25"/>
        <color rgb="FF000000"/>
        <rFont val="Arial"/>
        <family val="2"/>
      </rPr>
      <t xml:space="preserve">Recibido de bañera de longitud superior a 1 m y formación de faldones con ladrillo cerámico hueco sencillo, recibido con mortero de cemento, industrial,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</si>
  <si>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</si>
  <si>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</si>
  <si>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</si>
  <si>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</si>
  <si>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</si>
  <si>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</si>
  <si>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</si>
  <si>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mt04lvc010a</t>
  </si>
  <si>
    <t xml:space="preserve">Ud</t>
  </si>
  <si>
    <t xml:space="preserve">Ladrillo cerámico hueco sencillo, para revestir, 24x11,5x4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</si>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</sst>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45</v>
      </c>
      <c r="H10" s="11"/>
      <c r="I10" s="12">
        <v>0.22</v>
      </c>
      <c r="J10" s="12">
        <f ca="1">ROUND(INDIRECT(ADDRESS(ROW()+(0), COLUMN()+(-3), 1))*INDIRECT(ADDRESS(ROW()+(0), COLUMN()+(-1), 1)), 2)</f>
        <v>9.9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0.012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0.045</v>
      </c>
      <c r="H12" s="11"/>
      <c r="I12" s="12">
        <v>53.48</v>
      </c>
      <c r="J12" s="12">
        <f ca="1">ROUND(INDIRECT(ADDRESS(ROW()+(0), COLUMN()+(-3), 1))*INDIRECT(ADDRESS(ROW()+(0), COLUMN()+(-1), 1)), 2)</f>
        <v>2.41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0.2</v>
      </c>
      <c r="H13" s="13"/>
      <c r="I13" s="14">
        <v>14.3</v>
      </c>
      <c r="J13" s="14">
        <f ca="1">ROUND(INDIRECT(ADDRESS(ROW()+(0), COLUMN()+(-3), 1))*INDIRECT(ADDRESS(ROW()+(0), COLUMN()+(-1), 1)), 2)</f>
        <v>2.86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15.19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2.388</v>
      </c>
      <c r="H16" s="11"/>
      <c r="I16" s="12">
        <v>22.53</v>
      </c>
      <c r="J16" s="12">
        <f ca="1">ROUND(INDIRECT(ADDRESS(ROW()+(0), COLUMN()+(-3), 1))*INDIRECT(ADDRESS(ROW()+(0), COLUMN()+(-1), 1)), 2)</f>
        <v>53.8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2.388</v>
      </c>
      <c r="H17" s="13"/>
      <c r="I17" s="14">
        <v>21.19</v>
      </c>
      <c r="J17" s="14">
        <f ca="1">ROUND(INDIRECT(ADDRESS(ROW()+(0), COLUMN()+(-3), 1))*INDIRECT(ADDRESS(ROW()+(0), COLUMN()+(-1), 1)), 2)</f>
        <v>50.6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104.4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119.59</v>
      </c>
      <c r="J20" s="14">
        <f ca="1">ROUND(INDIRECT(ADDRESS(ROW()+(0), COLUMN()+(-3), 1))*INDIRECT(ADDRESS(ROW()+(0), COLUMN()+(-1), 1))/100, 2)</f>
        <v>2.39</v>
      </c>
    </row>
    <row r="21" spans="1:10" ht="13.50" thickBot="1" customHeight="1">
      <c r="A21" s="8"/>
      <c r="B21" s="8"/>
      <c r="C21" s="8"/>
      <c r="D21" s="8"/>
      <c r="E21" s="8"/>
      <c r="F21" s="8"/>
      <c r="G21" s="21" t="s">
        <v>36</v>
      </c>
      <c r="H21" s="21"/>
      <c r="I21" s="21"/>
      <c r="J21" s="22">
        <f ca="1">ROUND(SUM(INDIRECT(ADDRESS(ROW()+(-1), COLUMN()+(0), 1)),INDIRECT(ADDRESS(ROW()+(-3), COLUMN()+(0), 1)),INDIRECT(ADDRESS(ROW()+(-7), COLUMN()+(0), 1))), 2)</f>
        <v>121.98</v>
      </c>
    </row>
    <row r="24" spans="1:10" ht="13.50" thickBot="1" customHeight="1">
      <c r="A24" s="23" t="s">
        <v>37</v>
      </c>
      <c r="B24" s="23"/>
      <c r="C24" s="23"/>
      <c r="D24" s="23"/>
      <c r="E24" s="23"/>
      <c r="F24" s="23" t="s">
        <v>38</v>
      </c>
      <c r="G24" s="23"/>
      <c r="H24" s="23" t="s">
        <v>39</v>
      </c>
      <c r="I24" s="23"/>
      <c r="J24" s="23" t="s">
        <v>40</v>
      </c>
    </row>
    <row r="25" spans="1:10" ht="13.50" thickBot="1" customHeight="1">
      <c r="A25" s="24" t="s">
        <v>41</v>
      </c>
      <c r="B25" s="24"/>
      <c r="C25" s="24"/>
      <c r="D25" s="24"/>
      <c r="E25" s="24"/>
      <c r="F25" s="25">
        <v>1.06202e+006</v>
      </c>
      <c r="G25" s="25"/>
      <c r="H25" s="25">
        <v>1.06202e+006</v>
      </c>
      <c r="I25" s="25"/>
      <c r="J25" s="25" t="s">
        <v>42</v>
      </c>
    </row>
    <row r="26" spans="1:10" ht="13.50" thickBot="1" customHeight="1">
      <c r="A26" s="26" t="s">
        <v>43</v>
      </c>
      <c r="B26" s="26"/>
      <c r="C26" s="26"/>
      <c r="D26" s="26"/>
      <c r="E26" s="26"/>
      <c r="F26" s="27"/>
      <c r="G26" s="27"/>
      <c r="H26" s="27"/>
      <c r="I26" s="27"/>
      <c r="J26" s="27"/>
    </row>
    <row r="27" spans="1:10" ht="13.50" thickBot="1" customHeight="1">
      <c r="A27" s="24" t="s">
        <v>44</v>
      </c>
      <c r="B27" s="24"/>
      <c r="C27" s="24"/>
      <c r="D27" s="24"/>
      <c r="E27" s="24"/>
      <c r="F27" s="25">
        <v>1.18202e+006</v>
      </c>
      <c r="G27" s="25"/>
      <c r="H27" s="25">
        <v>1.18202e+006</v>
      </c>
      <c r="I27" s="25"/>
      <c r="J27" s="25" t="s">
        <v>45</v>
      </c>
    </row>
    <row r="28" spans="1:10" ht="13.50" thickBot="1" customHeight="1">
      <c r="A28" s="26" t="s">
        <v>46</v>
      </c>
      <c r="B28" s="26"/>
      <c r="C28" s="26"/>
      <c r="D28" s="26"/>
      <c r="E28" s="26"/>
      <c r="F28" s="27"/>
      <c r="G28" s="27"/>
      <c r="H28" s="27"/>
      <c r="I28" s="27"/>
      <c r="J28" s="27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