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<sst xmlns="http://schemas.openxmlformats.org/spreadsheetml/2006/main" count="35" uniqueCount="35">
  <si>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</si>
  <si>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HRA020</t>
  </si>
  <si>
    <t xml:space="preserve">m</t>
  </si>
  <si>
    <t xml:space="preserve">Revestimiento de frente de forjado, de acero galvanizado.</t>
  </si>
  <si>
    <r>
      <rPr>
        <sz val="8.25"/>
        <color rgb="FF000000"/>
        <rFont val="Arial"/>
        <family val="2"/>
      </rPr>
      <t xml:space="preserve">Revestimiento de frente de forjado de chapa plegada de acero galvanizado, de 1,5 mm de espesor, 600 mm de desarrollo y 2 pliegues; colocación con adhesivo bituminoso de aplicación en frío;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</si>
  <si>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</si>
  <si>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</si>
  <si>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</si>
  <si>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</si>
  <si>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</si>
  <si>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</si>
  <si>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</si>
  <si>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mt20wwr010</t>
  </si>
  <si>
    <t xml:space="preserve">kg</t>
  </si>
  <si>
    <t xml:space="preserve">Adhesivo bituminoso de aplicación en frío, para chapas metálicas.</t>
  </si>
  <si>
    <t xml:space="preserve">mt20ffm020p</t>
  </si>
  <si>
    <t xml:space="preserve">m</t>
  </si>
  <si>
    <t xml:space="preserve">Frente de forjado de chapa plegada de acero galvanizado, de 1,5 mm de espesor, 600 mm de desarrollo y 2 pliegues.</t>
  </si>
  <si>
    <t xml:space="preserve">mt22www010b</t>
  </si>
  <si>
    <t xml:space="preserve">Ud</t>
  </si>
  <si>
    <t xml:space="preserve">Cartucho de 290 ml de sellador adhesivo monocomponente, neutro, superelástico, a base de polímero MS, color gris,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</si>
  <si>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</si>
  <si>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</si>
  <si>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</si>
  <si>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</si>
  <si>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</si>
  <si>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</si>
  <si>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</si>
  <si>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</si>
  <si>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</si>
  <si>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</si>
  <si>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</si>
  <si>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</si>
  <si>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1,20€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</si>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</sst>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4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1.94</v>
      </c>
      <c r="G10" s="12">
        <v>6.08</v>
      </c>
      <c r="H10" s="12">
        <f ca="1">ROUND(INDIRECT(ADDRESS(ROW()+(0), COLUMN()+(-2), 1))*INDIRECT(ADDRESS(ROW()+(0), COLUMN()+(-1), 1)), 2)</f>
        <v>11.8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5.32</v>
      </c>
      <c r="H11" s="12">
        <f ca="1">ROUND(INDIRECT(ADDRESS(ROW()+(0), COLUMN()+(-2), 1))*INDIRECT(ADDRESS(ROW()+(0), COLUMN()+(-1), 1)), 2)</f>
        <v>5.59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5.29</v>
      </c>
      <c r="H12" s="14">
        <f ca="1">ROUND(INDIRECT(ADDRESS(ROW()+(0), COLUMN()+(-2), 1))*INDIRECT(ADDRESS(ROW()+(0), COLUMN()+(-1), 1)), 2)</f>
        <v>1.06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18.45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0.149</v>
      </c>
      <c r="G15" s="12">
        <v>22.82</v>
      </c>
      <c r="H15" s="12">
        <f ca="1">ROUND(INDIRECT(ADDRESS(ROW()+(0), COLUMN()+(-2), 1))*INDIRECT(ADDRESS(ROW()+(0), COLUMN()+(-1), 1)), 2)</f>
        <v>3.4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0.075</v>
      </c>
      <c r="G16" s="14">
        <v>21.84</v>
      </c>
      <c r="H16" s="14">
        <f ca="1">ROUND(INDIRECT(ADDRESS(ROW()+(0), COLUMN()+(-2), 1))*INDIRECT(ADDRESS(ROW()+(0), COLUMN()+(-1), 1)), 2)</f>
        <v>1.64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5.04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23.49</v>
      </c>
      <c r="H19" s="14">
        <f ca="1">ROUND(INDIRECT(ADDRESS(ROW()+(0), COLUMN()+(-2), 1))*INDIRECT(ADDRESS(ROW()+(0), COLUMN()+(-1), 1))/100, 2)</f>
        <v>0.47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23.96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