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<sst xmlns="http://schemas.openxmlformats.org/spreadsheetml/2006/main" count="41" uniqueCount="41">
  <si>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</si>
  <si>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HRE050</t>
  </si>
  <si>
    <t xml:space="preserve">m</t>
  </si>
  <si>
    <t xml:space="preserve">Recercado de hueco de fachada, de poliestireno expandido.</t>
  </si>
  <si>
    <r>
      <rPr>
        <sz val="8.25"/>
        <color rgb="FF000000"/>
        <rFont val="Arial"/>
        <family val="2"/>
      </rPr>
      <t xml:space="preserve">Recercado de hueco de fachada, de poliestireno expandido con recubrimiento de mortero acrílico, de 155x65 mm; recibido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</si>
  <si>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</si>
  <si>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</si>
  <si>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</si>
  <si>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</si>
  <si>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</si>
  <si>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</si>
  <si>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</si>
  <si>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mt28bau010a</t>
  </si>
  <si>
    <t xml:space="preserve">kg</t>
  </si>
  <si>
    <t xml:space="preserve">Mortero adhesivo, compuesto por cemento, ligantes orgánicos, árido de 0,6 mm de tamaño máximo y aditivos, para adherir y reforzar los paneles aislantes, y como capa base, previo amasado con agua.</t>
  </si>
  <si>
    <t xml:space="preserve">mt20rpe010b</t>
  </si>
  <si>
    <t xml:space="preserve">m</t>
  </si>
  <si>
    <t xml:space="preserve">Recercado de hueco de fachada, de poliestireno expandido con recubrimiento de mortero acrílico, de 155x65 mm, suministrado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</si>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</sst>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1.47</v>
      </c>
      <c r="G10" s="12">
        <v>1.25</v>
      </c>
      <c r="H10" s="12">
        <f ca="1">ROUND(INDIRECT(ADDRESS(ROW()+(0), COLUMN()+(-2), 1))*INDIRECT(ADDRESS(ROW()+(0), COLUMN()+(-1), 1)), 2)</f>
        <v>1.84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20.58</v>
      </c>
      <c r="H11" s="12">
        <f ca="1">ROUND(INDIRECT(ADDRESS(ROW()+(0), COLUMN()+(-2), 1))*INDIRECT(ADDRESS(ROW()+(0), COLUMN()+(-1), 1)), 2)</f>
        <v>21.61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7.9</v>
      </c>
      <c r="H13" s="12">
        <f ca="1">ROUND(INDIRECT(ADDRESS(ROW()+(0), COLUMN()+(-2), 1))*INDIRECT(ADDRESS(ROW()+(0), COLUMN()+(-1), 1)), 2)</f>
        <v>1.58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3.82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0.249</v>
      </c>
      <c r="G17" s="12">
        <v>22.53</v>
      </c>
      <c r="H17" s="12">
        <f ca="1">ROUND(INDIRECT(ADDRESS(ROW()+(0), COLUMN()+(-2), 1))*INDIRECT(ADDRESS(ROW()+(0), COLUMN()+(-1), 1)), 2)</f>
        <v>5.61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0.498</v>
      </c>
      <c r="G18" s="14">
        <v>21.19</v>
      </c>
      <c r="H18" s="14">
        <f ca="1">ROUND(INDIRECT(ADDRESS(ROW()+(0), COLUMN()+(-2), 1))*INDIRECT(ADDRESS(ROW()+(0), COLUMN()+(-1), 1)), 2)</f>
        <v>10.55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45.96</v>
      </c>
      <c r="H21" s="14">
        <f ca="1">ROUND(INDIRECT(ADDRESS(ROW()+(0), COLUMN()+(-2), 1))*INDIRECT(ADDRESS(ROW()+(0), COLUMN()+(-1), 1))/100, 2)</f>
        <v>0.92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46.88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