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<sst xmlns="http://schemas.openxmlformats.org/spreadsheetml/2006/main" count="38" uniqueCount="38">
  <si>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</si>
  <si>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</si>
  <si>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</si>
  <si>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</si>
  <si>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117x130 mm; fijada con anclaje químico compuesto por resina y varilla roscada de acero inoxidable A4-70, con tuerca y arandela, de 8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</si>
  <si>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</si>
  <si>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</si>
  <si>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</si>
  <si>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</si>
  <si>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</si>
  <si>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</si>
  <si>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</si>
  <si>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mt26aaq010d</t>
  </si>
  <si>
    <t xml:space="preserve">Ud</t>
  </si>
  <si>
    <t xml:space="preserve">Anclaje químico compuesto por resina y varilla roscada de acero inoxidable A4-70, según UNE-EN ISO 3506-1; con tuerca y arandela, de 8 mm de diámetro.</t>
  </si>
  <si>
    <t xml:space="preserve">mt20mhe010a</t>
  </si>
  <si>
    <t xml:space="preserve">m</t>
  </si>
  <si>
    <t xml:space="preserve">Cornisa de fachada, de poliestireno expandido, con recubrimiento de mortero acrílico, de 117x130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</si>
  <si>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</si>
  <si>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</si>
  <si>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</si>
  <si>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mt28mop310ma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</si>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</sst>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3.7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</v>
      </c>
      <c r="G10" s="12">
        <v>3.95</v>
      </c>
      <c r="H10" s="12">
        <f ca="1">ROUND(INDIRECT(ADDRESS(ROW()+(0), COLUMN()+(-2), 1))*INDIRECT(ADDRESS(ROW()+(0), COLUMN()+(-1), 1)), 2)</f>
        <v>6.32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25.84</v>
      </c>
      <c r="H11" s="12">
        <f ca="1">ROUND(INDIRECT(ADDRESS(ROW()+(0), COLUMN()+(-2), 1))*INDIRECT(ADDRESS(ROW()+(0), COLUMN()+(-1), 1)), 2)</f>
        <v>27.13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17.57</v>
      </c>
      <c r="H12" s="12">
        <f ca="1">ROUND(INDIRECT(ADDRESS(ROW()+(0), COLUMN()+(-2), 1))*INDIRECT(ADDRESS(ROW()+(0), COLUMN()+(-1), 1)), 2)</f>
        <v>4.39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</v>
      </c>
      <c r="G13" s="14">
        <v>3.82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0.249</v>
      </c>
      <c r="G16" s="12">
        <v>22.53</v>
      </c>
      <c r="H16" s="12">
        <f ca="1">ROUND(INDIRECT(ADDRESS(ROW()+(0), COLUMN()+(-2), 1))*INDIRECT(ADDRESS(ROW()+(0), COLUMN()+(-1), 1)), 2)</f>
        <v>5.61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0.498</v>
      </c>
      <c r="G17" s="14">
        <v>21.19</v>
      </c>
      <c r="H17" s="14">
        <f ca="1">ROUND(INDIRECT(ADDRESS(ROW()+(0), COLUMN()+(-2), 1))*INDIRECT(ADDRESS(ROW()+(0), COLUMN()+(-1), 1)), 2)</f>
        <v>10.55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54.38</v>
      </c>
      <c r="H20" s="14">
        <f ca="1">ROUND(INDIRECT(ADDRESS(ROW()+(0), COLUMN()+(-2), 1))*INDIRECT(ADDRESS(ROW()+(0), COLUMN()+(-1), 1))/100, 2)</f>
        <v>1.09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55.47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