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<sst xmlns="http://schemas.openxmlformats.org/spreadsheetml/2006/main" count="59" uniqueCount="59">
  <si>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</si>
  <si>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</si>
  <si>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</si>
  <si>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</si>
  <si>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 con tacón trasero para encastre de la carpintería, con goterón, de 305x25 mm, con anclaje metálico de acero inoxidable y grava adherida a la superficie en su cara inferior y empotrado en las jambas;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</si>
  <si>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</si>
  <si>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</si>
  <si>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</si>
  <si>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</si>
  <si>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</si>
  <si>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</si>
  <si>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</si>
  <si>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</si>
  <si>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</si>
  <si>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</si>
  <si>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</si>
  <si>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</si>
  <si>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</si>
  <si>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</si>
  <si>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</si>
  <si>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</si>
  <si>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mt20vho010w</t>
  </si>
  <si>
    <t xml:space="preserve">m</t>
  </si>
  <si>
    <t xml:space="preserve">Vierteaguas de hormigón polímero de superficie pulida, plano con tacón trasero para encastre de la carpintería, con goterón, de 305x25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</si>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</sst>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1.57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0.012</v>
      </c>
      <c r="G11" s="11"/>
      <c r="H11" s="12">
        <v>73.55</v>
      </c>
      <c r="I11" s="12">
        <f ca="1">ROUND(INDIRECT(ADDRESS(ROW()+(0), COLUMN()+(-3), 1))*INDIRECT(ADDRESS(ROW()+(0), COLUMN()+(-1), 1)), 2)</f>
        <v>0.88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1.83</v>
      </c>
      <c r="G12" s="11"/>
      <c r="H12" s="12">
        <v>0.5</v>
      </c>
      <c r="I12" s="12">
        <f ca="1">ROUND(INDIRECT(ADDRESS(ROW()+(0), COLUMN()+(-3), 1))*INDIRECT(ADDRESS(ROW()+(0), COLUMN()+(-1), 1)), 2)</f>
        <v>0.92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28.95</v>
      </c>
      <c r="I13" s="12">
        <f ca="1">ROUND(INDIRECT(ADDRESS(ROW()+(0), COLUMN()+(-3), 1))*INDIRECT(ADDRESS(ROW()+(0), COLUMN()+(-1), 1)), 2)</f>
        <v>30.4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0.305</v>
      </c>
      <c r="G14" s="11"/>
      <c r="H14" s="12">
        <v>0.39</v>
      </c>
      <c r="I14" s="12">
        <f ca="1">ROUND(INDIRECT(ADDRESS(ROW()+(0), COLUMN()+(-3), 1))*INDIRECT(ADDRESS(ROW()+(0), COLUMN()+(-1), 1)), 2)</f>
        <v>0.12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0.033</v>
      </c>
      <c r="G15" s="11"/>
      <c r="H15" s="12">
        <v>5.35</v>
      </c>
      <c r="I15" s="12">
        <f ca="1">ROUND(INDIRECT(ADDRESS(ROW()+(0), COLUMN()+(-3), 1))*INDIRECT(ADDRESS(ROW()+(0), COLUMN()+(-1), 1)), 2)</f>
        <v>0.18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0.066</v>
      </c>
      <c r="G16" s="13"/>
      <c r="H16" s="14">
        <v>7.32</v>
      </c>
      <c r="I16" s="14">
        <f ca="1">ROUND(INDIRECT(ADDRESS(ROW()+(0), COLUMN()+(-3), 1))*INDIRECT(ADDRESS(ROW()+(0), COLUMN()+(-1), 1)), 2)</f>
        <v>0.48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32.99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0.209</v>
      </c>
      <c r="G19" s="11"/>
      <c r="H19" s="12">
        <v>22.53</v>
      </c>
      <c r="I19" s="12">
        <f ca="1">ROUND(INDIRECT(ADDRESS(ROW()+(0), COLUMN()+(-3), 1))*INDIRECT(ADDRESS(ROW()+(0), COLUMN()+(-1), 1)), 2)</f>
        <v>4.71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0.241</v>
      </c>
      <c r="G20" s="13"/>
      <c r="H20" s="14">
        <v>21.19</v>
      </c>
      <c r="I20" s="14">
        <f ca="1">ROUND(INDIRECT(ADDRESS(ROW()+(0), COLUMN()+(-3), 1))*INDIRECT(ADDRESS(ROW()+(0), COLUMN()+(-1), 1)), 2)</f>
        <v>5.11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9.82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42.81</v>
      </c>
      <c r="I23" s="14">
        <f ca="1">ROUND(INDIRECT(ADDRESS(ROW()+(0), COLUMN()+(-3), 1))*INDIRECT(ADDRESS(ROW()+(0), COLUMN()+(-1), 1))/100, 2)</f>
        <v>0.86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43.67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1.18202e+006</v>
      </c>
      <c r="F28" s="29"/>
      <c r="G28" s="29">
        <v>1.18202e+006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142013</v>
      </c>
      <c r="F30" s="29"/>
      <c r="G30" s="29">
        <v>172013</v>
      </c>
      <c r="H30" s="29"/>
      <c r="I30" s="29">
        <v>3</v>
      </c>
    </row>
    <row r="31" spans="1:9" ht="13.50" thickBot="1" customHeight="1">
      <c r="A31" s="30" t="s">
        <v>55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