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<sst xmlns="http://schemas.openxmlformats.org/spreadsheetml/2006/main" count="38" uniqueCount="38">
  <si>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</si>
  <si>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</si>
  <si>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</si>
  <si>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</si>
  <si>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1 antena, de 4,15 m de altura. Incluso grupo de vientos para sujeción de la torreta,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</si>
  <si>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</si>
  <si>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</si>
  <si>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</si>
  <si>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</si>
  <si>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</si>
  <si>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</si>
  <si>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</si>
  <si>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mt40saf010aj</t>
  </si>
  <si>
    <t xml:space="preserve">Ud</t>
  </si>
  <si>
    <t xml:space="preserve">Mástil para fijación de antenas, de tubo de acero con tratamiento anticorrosión, de 1,65 m de altura, 35 mm de diámetro y 1,5 mm de espesor, unión por enchufe. Incluso accesorios.</t>
  </si>
  <si>
    <t xml:space="preserve">mt40saf030f</t>
  </si>
  <si>
    <t xml:space="preserve">Ud</t>
  </si>
  <si>
    <t xml:space="preserve">Tramo superior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</si>
  <si>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mt40saf031a</t>
  </si>
  <si>
    <t xml:space="preserve">Ud</t>
  </si>
  <si>
    <t xml:space="preserve">Placa base rígida, cuadrada, para soldar o atornillar, para fijación de tramo de sección triangular mediante unión por enchufe, incluso accesorios de fijación.</t>
  </si>
  <si>
    <t xml:space="preserve">mt40saf040a</t>
  </si>
  <si>
    <t xml:space="preserve">m</t>
  </si>
  <si>
    <t xml:space="preserve">Cable de acero de 2 mm de diámetro, para grupo de vientos de sujeción de torreta.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</si>
  <si>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</si>
  <si>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</si>
  <si>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</si>
  <si>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</si>
  <si>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</si>
  <si>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</si>
  <si>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</si>
  <si>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</si>
  <si>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</si>
  <si>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</si>
  <si>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</si>
  <si>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</si>
  <si>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133,18€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</si>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</sst>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12.24</v>
      </c>
      <c r="H10" s="12">
        <f ca="1">ROUND(INDIRECT(ADDRESS(ROW()+(0), COLUMN()+(-2), 1))*INDIRECT(ADDRESS(ROW()+(0), COLUMN()+(-1), 1)), 2)</f>
        <v>12.24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104.7</v>
      </c>
      <c r="H11" s="12">
        <f ca="1">ROUND(INDIRECT(ADDRESS(ROW()+(0), COLUMN()+(-2), 1))*INDIRECT(ADDRESS(ROW()+(0), COLUMN()+(-1), 1)), 2)</f>
        <v>104.7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16.54</v>
      </c>
      <c r="H12" s="12">
        <f ca="1">ROUND(INDIRECT(ADDRESS(ROW()+(0), COLUMN()+(-2), 1))*INDIRECT(ADDRESS(ROW()+(0), COLUMN()+(-1), 1)), 2)</f>
        <v>16.54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25</v>
      </c>
      <c r="G13" s="14">
        <v>1.46</v>
      </c>
      <c r="H13" s="14">
        <f ca="1">ROUND(INDIRECT(ADDRESS(ROW()+(0), COLUMN()+(-2), 1))*INDIRECT(ADDRESS(ROW()+(0), COLUMN()+(-1), 1)), 2)</f>
        <v>36.5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169.98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3.483</v>
      </c>
      <c r="G16" s="12">
        <v>23.16</v>
      </c>
      <c r="H16" s="12">
        <f ca="1">ROUND(INDIRECT(ADDRESS(ROW()+(0), COLUMN()+(-2), 1))*INDIRECT(ADDRESS(ROW()+(0), COLUMN()+(-1), 1)), 2)</f>
        <v>80.67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3.483</v>
      </c>
      <c r="G17" s="14">
        <v>21.75</v>
      </c>
      <c r="H17" s="14">
        <f ca="1">ROUND(INDIRECT(ADDRESS(ROW()+(0), COLUMN()+(-2), 1))*INDIRECT(ADDRESS(ROW()+(0), COLUMN()+(-1), 1)), 2)</f>
        <v>75.76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156.43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326.41</v>
      </c>
      <c r="H20" s="14">
        <f ca="1">ROUND(INDIRECT(ADDRESS(ROW()+(0), COLUMN()+(-2), 1))*INDIRECT(ADDRESS(ROW()+(0), COLUMN()+(-1), 1))/100, 2)</f>
        <v>6.53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332.94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