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<sst xmlns="http://schemas.openxmlformats.org/spreadsheetml/2006/main" count="35" uniqueCount="35">
  <si>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</si>
  <si>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IBF535</t>
  </si>
  <si>
    <t xml:space="preserve">Ud</t>
  </si>
  <si>
    <t xml:space="preserve">Kit de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</si>
  <si>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Unidad de control para conexión de climatizadora (UTA) de expansión directa con unidad exterior de expansión directa, modelo UTY-VDGX "FUJITSU", con alimentación monofásica (230V/50Hz), contactos de entrada para: paro/marcha, temperatura de consigna, demanda frigorífica y modo de funcionamiento (refrigeración o calefacción); contactos de salida para: paro/marcha de la climatizadora, del ventilador y del termostato, gestión del desescarche e información de avería; y con posibilidad de integración en BMS mediante protocolo ModBus, con unidad EEV, para potencia frigorífica de la unidad exterior entre 40 y 50 kW, modelo UTP-VX90A X2, con conjunto de dos juntas, una para la línea de líquido y otra para la línea de gas, para unidad EEV.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</si>
  <si>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</si>
  <si>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</si>
  <si>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</si>
  <si>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</si>
  <si>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</si>
  <si>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</si>
  <si>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</si>
  <si>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mt42fuj710a</t>
  </si>
  <si>
    <t xml:space="preserve">Ud</t>
  </si>
  <si>
    <t xml:space="preserve">Unidad de control para conexión de climatizadora (UTA) de expansión directa con unidad exterior de expansión directa, modelo UTY-VDGX "FUJITSU", con alimentación monofásica (230V/50Hz), contactos de entrada para: paro/marcha, temperatura de consigna, demanda frigorífica y modo de funcionamiento (refrigeración o calefacción); contactos de salida para: paro/marcha de la climatizadora, del ventilador y del termostato, gestión del desescarche e información de avería; y con posibilidad de integración en BMS mediante protocolo ModBus.</t>
  </si>
  <si>
    <t xml:space="preserve">mt42fuj715d</t>
  </si>
  <si>
    <t xml:space="preserve">Ud</t>
  </si>
  <si>
    <t xml:space="preserve">Unidad EEV, para potencia frigorífica de la unidad exterior entre 40 y 50 kW, modelo UTP-VX90A X2 "FUJITSU".</t>
  </si>
  <si>
    <t xml:space="preserve">mt42fuj720a</t>
  </si>
  <si>
    <t xml:space="preserve">Ud</t>
  </si>
  <si>
    <t xml:space="preserve">Conjunto de dos juntas, una para la línea de líquido y otra para la línea de gas, para unidad EEV, "FUJITSU".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</si>
  <si>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</si>
  <si>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</si>
  <si>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</si>
  <si>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</si>
  <si>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</si>
  <si>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</si>
  <si>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</si>
  <si>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</si>
  <si>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</si>
  <si>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</si>
  <si>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</si>
  <si>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</si>
  <si>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1.016,62€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</si>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</sst>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1740</v>
      </c>
      <c r="H10" s="12">
        <f ca="1">ROUND(INDIRECT(ADDRESS(ROW()+(0), COLUMN()+(-2), 1))*INDIRECT(ADDRESS(ROW()+(0), COLUMN()+(-1), 1)), 2)</f>
        <v>1740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790</v>
      </c>
      <c r="H11" s="12">
        <f ca="1">ROUND(INDIRECT(ADDRESS(ROW()+(0), COLUMN()+(-2), 1))*INDIRECT(ADDRESS(ROW()+(0), COLUMN()+(-1), 1)), 2)</f>
        <v>790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273</v>
      </c>
      <c r="H12" s="14">
        <f ca="1">ROUND(INDIRECT(ADDRESS(ROW()+(0), COLUMN()+(-2), 1))*INDIRECT(ADDRESS(ROW()+(0), COLUMN()+(-1), 1)), 2)</f>
        <v>273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0.995</v>
      </c>
      <c r="G15" s="12">
        <v>23.16</v>
      </c>
      <c r="H15" s="12">
        <f ca="1">ROUND(INDIRECT(ADDRESS(ROW()+(0), COLUMN()+(-2), 1))*INDIRECT(ADDRESS(ROW()+(0), COLUMN()+(-1), 1)), 2)</f>
        <v>23.04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0.995</v>
      </c>
      <c r="G16" s="14">
        <v>21.75</v>
      </c>
      <c r="H16" s="14">
        <f ca="1">ROUND(INDIRECT(ADDRESS(ROW()+(0), COLUMN()+(-2), 1))*INDIRECT(ADDRESS(ROW()+(0), COLUMN()+(-1), 1)), 2)</f>
        <v>21.64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2847.68</v>
      </c>
      <c r="H19" s="14">
        <f ca="1">ROUND(INDIRECT(ADDRESS(ROW()+(0), COLUMN()+(-2), 1))*INDIRECT(ADDRESS(ROW()+(0), COLUMN()+(-1), 1))/100, 2)</f>
        <v>56.95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2904.63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