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<sst xmlns="http://schemas.openxmlformats.org/spreadsheetml/2006/main" count="41" uniqueCount="41">
  <si>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</si>
  <si>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IBF040</t>
  </si>
  <si>
    <t xml:space="preserve">Ud</t>
  </si>
  <si>
    <t xml:space="preserve">Unidad interior de aire acondicionado, con distribución por conducto rectangular.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</si>
  <si>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VRF, modelo ARXK004GLGH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26 W, caudal de aire a velocidad alta/media/baja: 460/420/370 m³/h, presión estática de aire máxima 30 Pa, presión estática de aire nominal 10 Pa, presión sonora a velocidad alta/media/baja: 25/23/21 dBA, anchura 700 mm, profundidad 450 mm, altura 198 mm, peso 14,5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18 hasta 30°C, con bomba de recogida de condensados, con control remoto por cable, modelo UTY-RNNYM.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</si>
  <si>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</si>
  <si>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</si>
  <si>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</si>
  <si>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</si>
  <si>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</si>
  <si>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</si>
  <si>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</si>
  <si>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mt42fuj120a</t>
  </si>
  <si>
    <t xml:space="preserve">Ud</t>
  </si>
  <si>
    <t xml:space="preserve">Unidad interior de aire acondicionado, con distribución por conducto rectangular, sistema VRF, modelo ARXK004GLGH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26 W, caudal de aire a velocidad alta/media/baja: 460/420/370 m³/h, presión estática de aire máxima 30 Pa, presión estática de aire nominal 10 Pa, presión sonora a velocidad alta/media/baja: 25/23/21 dBA, anchura 700 mm, profundidad 450 mm, altura 198 mm, peso 14,5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18 hasta 30°C, con bomba de recogida de condensados.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</si>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</sst>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920</v>
      </c>
      <c r="G10" s="12">
        <f ca="1">ROUND(INDIRECT(ADDRESS(ROW()+(0), COLUMN()+(-2), 1))*INDIRECT(ADDRESS(ROW()+(0), COLUMN()+(-1), 1)), 2)</f>
        <v>920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22</v>
      </c>
      <c r="G14" s="14">
        <f ca="1">ROUND(INDIRECT(ADDRESS(ROW()+(0), COLUMN()+(-2), 1))*INDIRECT(ADDRESS(ROW()+(0), COLUMN()+(-1), 1)), 2)</f>
        <v>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0.995</v>
      </c>
      <c r="F17" s="12">
        <v>23.16</v>
      </c>
      <c r="G17" s="12">
        <f ca="1">ROUND(INDIRECT(ADDRESS(ROW()+(0), COLUMN()+(-2), 1))*INDIRECT(ADDRESS(ROW()+(0), COLUMN()+(-1), 1)), 2)</f>
        <v>23.04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0.995</v>
      </c>
      <c r="F18" s="14">
        <v>21.75</v>
      </c>
      <c r="G18" s="14">
        <f ca="1">ROUND(INDIRECT(ADDRESS(ROW()+(0), COLUMN()+(-2), 1))*INDIRECT(ADDRESS(ROW()+(0), COLUMN()+(-1), 1)), 2)</f>
        <v>21.64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1232.77</v>
      </c>
      <c r="G21" s="14">
        <f ca="1">ROUND(INDIRECT(ADDRESS(ROW()+(0), COLUMN()+(-2), 1))*INDIRECT(ADDRESS(ROW()+(0), COLUMN()+(-1), 1))/100, 2)</f>
        <v>24.66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1257.43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