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<sst xmlns="http://schemas.openxmlformats.org/spreadsheetml/2006/main" count="41" uniqueCount="41">
  <si>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</si>
  <si>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IBF040</t>
  </si>
  <si>
    <t xml:space="preserve">Ud</t>
  </si>
  <si>
    <t xml:space="preserve">Unidad interior de aire acondicionado, con distribución por conducto rectangular.</t>
  </si>
  <si>
    <r>
      <rPr>
        <sz val="8.25"/>
        <color rgb="FF000000"/>
        <rFont val="Arial"/>
        <family val="2"/>
      </rPr>
      <t xml:space="preserve">Unidad interior de aire acondicionado, con distribución por conducto rectangular, sistema VRF, modelo ARXK004GLGH "FUJITSU", refrigerante R-410A, alimentación monofásica (230V/50Hz), potencia frigorífica 1,1 kW (temperatura de bulbo seco del aire interior 27°C, temperatura de bulbo húmedo del aire interior 19°C, temperatura de bulbo seco del aire exterior 35°C, temperatura de bulbo húmedo del aire exterior 24°C), potencia calorífica 1,3 kW (temperatura de bulbo húmedo del aire interior 20°C, temperatura de bulbo seco del aire interior 15°C, temperatura de bulbo húmedo del aire exterior 7°C, temperatura de bulbo seco del aire exterior 6°C), consumo eléctrico 26 W, caudal de aire a velocidad alta/media/baja: 460/420/370 m³/h, presión estática de aire máxima 30 Pa, presión estática de aire nominal 10 Pa, presión sonora a velocidad alta/media/baja: 25/23/21 dBA, anchura 700 mm, profundidad 450 mm, altura 198 mm, peso 14,5 kg, diámetro de conexión de la tubería de líquido 1/4", diámetro de conexión de la tubería de gas 3/8", rango de funcionamiento de temperatura del aire interior en refrigeración desde 18 hasta 30°C, rango de funcionamiento de temperatura del aire interior en calefacción desde 18 hasta 30°C, con bomba de recogida de condensados, con control remoto por cable, modelo UTY-RNNYM.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</si>
  <si>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</si>
  <si>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</si>
  <si>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</si>
  <si>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</si>
  <si>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</si>
  <si>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</si>
  <si>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</si>
  <si>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mt42fuj120a</t>
  </si>
  <si>
    <t xml:space="preserve">Ud</t>
  </si>
  <si>
    <t xml:space="preserve">Unidad interior de aire acondicionado, con distribución por conducto rectangular, sistema VRF, modelo ARXK004GLGH "FUJITSU", refrigerante R-410A, alimentación monofásica (230V/50Hz), potencia frigorífica 1,1 kW (temperatura de bulbo seco del aire interior 27°C, temperatura de bulbo húmedo del aire interior 19°C, temperatura de bulbo seco del aire exterior 35°C, temperatura de bulbo húmedo del aire exterior 24°C), potencia calorífica 1,3 kW (temperatura de bulbo húmedo del aire interior 20°C, temperatura de bulbo seco del aire interior 15°C, temperatura de bulbo húmedo del aire exterior 7°C, temperatura de bulbo seco del aire exterior 6°C), consumo eléctrico 26 W, caudal de aire a velocidad alta/media/baja: 460/420/370 m³/h, presión estática de aire máxima 30 Pa, presión estática de aire nominal 10 Pa, presión sonora a velocidad alta/media/baja: 25/23/21 dBA, anchura 700 mm, profundidad 450 mm, altura 198 mm, peso 14,5 kg, diámetro de conexión de la tubería de líquido 1/4", diámetro de conexión de la tubería de gas 3/8", rango de funcionamiento de temperatura del aire interior en refrigeración desde 18 hasta 30°C, rango de funcionamiento de temperatura del aire interior en calefacción desde 18 hasta 30°C, con bomba de recogida de condensados.</t>
  </si>
  <si>
    <t xml:space="preserve">mt42fuj515a</t>
  </si>
  <si>
    <t xml:space="preserve">Ud</t>
  </si>
  <si>
    <t xml:space="preserve">Control remoto por cable, modelo UTY-RNNYM "FUJITSU", con posibilidad de controlar hasta 16 unidades interiores de aire acondicionado, con sensor de temperatura ambiente y programación diaria y semanal.</t>
  </si>
  <si>
    <t xml:space="preserve">mt42fuj900</t>
  </si>
  <si>
    <t xml:space="preserve">m</t>
  </si>
  <si>
    <t xml:space="preserve">Cable bipolar, de 0,5 mm² de sección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</si>
  <si>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</si>
  <si>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</si>
  <si>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</si>
  <si>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</si>
  <si>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</si>
  <si>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</si>
  <si>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</si>
  <si>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</si>
  <si>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</si>
  <si>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</si>
  <si>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</si>
  <si>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</si>
  <si>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</si>
  <si>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</si>
  <si>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</si>
  <si>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</si>
  <si>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</si>
  <si>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</si>
  <si>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352,08€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</si>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</sst>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60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920</v>
      </c>
      <c r="G10" s="12">
        <f ca="1">ROUND(INDIRECT(ADDRESS(ROW()+(0), COLUMN()+(-2), 1))*INDIRECT(ADDRESS(ROW()+(0), COLUMN()+(-1), 1)), 2)</f>
        <v>920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240</v>
      </c>
      <c r="G11" s="12">
        <f ca="1">ROUND(INDIRECT(ADDRESS(ROW()+(0), COLUMN()+(-2), 1))*INDIRECT(ADDRESS(ROW()+(0), COLUMN()+(-1), 1)), 2)</f>
        <v>240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0.8</v>
      </c>
      <c r="G12" s="12">
        <f ca="1">ROUND(INDIRECT(ADDRESS(ROW()+(0), COLUMN()+(-2), 1))*INDIRECT(ADDRESS(ROW()+(0), COLUMN()+(-1), 1)), 2)</f>
        <v>2.4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1.23</v>
      </c>
      <c r="G13" s="12">
        <f ca="1">ROUND(INDIRECT(ADDRESS(ROW()+(0), COLUMN()+(-2), 1))*INDIRECT(ADDRESS(ROW()+(0), COLUMN()+(-1), 1)), 2)</f>
        <v>3.69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22</v>
      </c>
      <c r="G14" s="14">
        <f ca="1">ROUND(INDIRECT(ADDRESS(ROW()+(0), COLUMN()+(-2), 1))*INDIRECT(ADDRESS(ROW()+(0), COLUMN()+(-1), 1)), 2)</f>
        <v>22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1188.09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0.995</v>
      </c>
      <c r="F17" s="12">
        <v>23.16</v>
      </c>
      <c r="G17" s="12">
        <f ca="1">ROUND(INDIRECT(ADDRESS(ROW()+(0), COLUMN()+(-2), 1))*INDIRECT(ADDRESS(ROW()+(0), COLUMN()+(-1), 1)), 2)</f>
        <v>23.04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0.995</v>
      </c>
      <c r="F18" s="14">
        <v>21.75</v>
      </c>
      <c r="G18" s="14">
        <f ca="1">ROUND(INDIRECT(ADDRESS(ROW()+(0), COLUMN()+(-2), 1))*INDIRECT(ADDRESS(ROW()+(0), COLUMN()+(-1), 1)), 2)</f>
        <v>21.64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44.68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1232.77</v>
      </c>
      <c r="G21" s="14">
        <f ca="1">ROUND(INDIRECT(ADDRESS(ROW()+(0), COLUMN()+(-2), 1))*INDIRECT(ADDRESS(ROW()+(0), COLUMN()+(-1), 1))/100, 2)</f>
        <v>24.66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1257.43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