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<sst xmlns="http://schemas.openxmlformats.org/spreadsheetml/2006/main" count="38" uniqueCount="38">
  <si>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</si>
  <si>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IBW305</t>
  </si>
  <si>
    <t xml:space="preserve">Ud</t>
  </si>
  <si>
    <t xml:space="preserve">Unidad interior de aire acondicionado, de techo con descarga directa, para sistema VRF.</t>
  </si>
  <si>
    <r>
      <rPr>
        <sz val="8.25"/>
        <color rgb="FF000000"/>
        <rFont val="Arial"/>
        <family val="2"/>
      </rPr>
      <t xml:space="preserve">Unidad interior de aire acondicionado, de techo con descarga directa, sistema aire-aire multi-split con caudal variable de refrigerante, para gas R-410A, alimentación monofásica (230V/50Hz), modelo FDE36KXZE1 "MITSUBISHI HEAVY INDUSTRIES", potencia frigorífica total nominal 3,6 kW (temperatura de bulbo húmedo del aire interior 19°C, temperatura de bulbo seco del aire exterior 35°C), potencia calorífica nominal 4 kW (temperatura de bulbo seco del aire interior 20°C, temperatura de bulbo húmedo del aire exterior 6°C), consumo eléctrico nominal en refrigeración 50 W, consumo eléctrico nominal en calefacción 50 W, nivel sonoro (velocidad baja) 26 dBA, caudal de aire 600 m³/h, de 210x1070x690 mm, 28 kg, con válvula de expansión electrónica, filtro, kit de montaje, bomba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</si>
  <si>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</si>
  <si>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</si>
  <si>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</si>
  <si>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</si>
  <si>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</si>
  <si>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</si>
  <si>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</si>
  <si>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mt42mhi405a</t>
  </si>
  <si>
    <t xml:space="preserve">Ud</t>
  </si>
  <si>
    <t xml:space="preserve">Unidad interior de aire acondicionado, de techo con descarga directa, sistema aire-aire multi-split con caudal variable de refrigerante, para gas R-410A, alimentación monofásica (230V/50Hz), modelo FDE36KXZE1 "MITSUBISHI HEAVY INDUSTRIES", potencia frigorífica total nominal 3,6 kW (temperatura de bulbo húmedo del aire interior 19°C, temperatura de bulbo seco del aire exterior 35°C), potencia calorífica nominal 4 kW (temperatura de bulbo seco del aire interior 20°C, temperatura de bulbo húmedo del aire exterior 6°C), consumo eléctrico nominal en refrigeración 50 W, consumo eléctrico nominal en calefacción 50 W, nivel sonoro (velocidad baja) 26 dBA, caudal de aire 600 m³/h, de 210x1070x690 mm, 28 kg, con válvula de expansión electrónica, filtro, kit de montaje, bomba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</si>
  <si>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</si>
  <si>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</si>
  <si>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</si>
  <si>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</si>
  <si>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</si>
  <si>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</si>
  <si>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</si>
  <si>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</si>
  <si>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</si>
  <si>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</si>
  <si>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</si>
  <si>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</si>
  <si>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</si>
  <si>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</si>
  <si>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</si>
  <si>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</si>
  <si>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</si>
  <si>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</si>
  <si>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</si>
  <si>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</si>
  <si>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</si>
  <si>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679,09€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</si>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</sst>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2127</v>
      </c>
      <c r="H10" s="12">
        <f ca="1">ROUND(INDIRECT(ADDRESS(ROW()+(0), COLUMN()+(-2), 1))*INDIRECT(ADDRESS(ROW()+(0), COLUMN()+(-1), 1)), 2)</f>
        <v>2127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2333.09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0.995</v>
      </c>
      <c r="G16" s="12">
        <v>23.16</v>
      </c>
      <c r="H16" s="12">
        <f ca="1">ROUND(INDIRECT(ADDRESS(ROW()+(0), COLUMN()+(-2), 1))*INDIRECT(ADDRESS(ROW()+(0), COLUMN()+(-1), 1)), 2)</f>
        <v>23.04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0.995</v>
      </c>
      <c r="G17" s="14">
        <v>21.75</v>
      </c>
      <c r="H17" s="14">
        <f ca="1">ROUND(INDIRECT(ADDRESS(ROW()+(0), COLUMN()+(-2), 1))*INDIRECT(ADDRESS(ROW()+(0), COLUMN()+(-1), 1)), 2)</f>
        <v>21.64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44.68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2377.77</v>
      </c>
      <c r="H20" s="14">
        <f ca="1">ROUND(INDIRECT(ADDRESS(ROW()+(0), COLUMN()+(-2), 1))*INDIRECT(ADDRESS(ROW()+(0), COLUMN()+(-1), 1))/100, 2)</f>
        <v>47.56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2425.33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