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<sst xmlns="http://schemas.openxmlformats.org/spreadsheetml/2006/main" count="29" uniqueCount="29">
  <si>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</si>
  <si>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ICK010</t>
  </si>
  <si>
    <t xml:space="preserve">Ud</t>
  </si>
  <si>
    <t xml:space="preserve">Unidad autónoma aire-aire compacta de cubierta (roof-top) con intercambiador de calor a gas.</t>
  </si>
  <si>
    <r>
      <rPr>
        <sz val="8.25"/>
        <color rgb="FF000000"/>
        <rFont val="Arial"/>
        <family val="2"/>
      </rPr>
      <t xml:space="preserve">Equipo autónomo aire-aire compacto de cubierta (roof-top) con intercambiador de calor a gas natural, potencia calorífica nominal 33,8 kW, rendimiento nominal 90,2%, potencia calorífica nominal útil 30,5 kW, potencia frigorífica total nominal 23,8 kW (temperatura de bulbo seco en el interior 27°C, temperatura de bulbo seco en el exterior 35°C), potencia frigorífica sensible nominal 15,9 kW (temperatura de bulbo seco en el interior 27°C, temperatura de bulbo seco en el exterior 35°C), presión estática disponible nominal 250 Pa, caudal de aire nominal 3500 m³/h, dimensiones 1900x1290x1180 mm, alimentación eléctrica trifásica a 400 V, peso 570 kg, rango de funcionamiento desde -25°C hasta +45°C.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</si>
  <si>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</si>
  <si>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</si>
  <si>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</si>
  <si>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</si>
  <si>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</si>
  <si>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</si>
  <si>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</si>
  <si>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mt42tnc010a</t>
  </si>
  <si>
    <t xml:space="preserve">Ud</t>
  </si>
  <si>
    <t xml:space="preserve">Equipo autónomo aire-aire compacto de cubierta (roof-top) con intercambiador de calor a gas natural, potencia calorífica nominal 33,8 kW, rendimiento nominal 90,2%, potencia calorífica nominal útil 30,5 kW, potencia frigorífica total nominal 23,8 kW (temperatura de bulbo seco en el interior 27°C, temperatura de bulbo seco en el exterior 35°C), potencia frigorífica sensible nominal 15,9 kW (temperatura de bulbo seco en el interior 27°C, temperatura de bulbo seco en el exterior 35°C), presión estática disponible nominal 250 Pa, caudal de aire nominal 3500 m³/h, dimensiones 1900x1290x1180 mm, alimentación eléctrica trifásica a 400 V, peso 570 kg, rango de funcionamiento desde -25°C hasta +45°C, compuesto por sección frigorífica con compresores scroll y gas refrigerante R-407C, intercambiadores de tipo tubular independientes y ventiladores axiales de funcionamiento independiente y baja velocidad, sección de calefacción con quemadores atmosféricos multigás con intercambiador de calor de acero inoxidable AISI 430 y ventilador centrífugo de extracción de humos, encendido electrónico, control de llama por ionización y termostato de seguridad, sección de tratamiento de aire con mezcla de aire exterior y de retorno, filtros de celdas G4 y batería de evaporación, y grupo de ventilación de salida con doble ventilador centrífugo de doble aspiración conectado a motor eléctrico montado sobre guía deslizante, puerta de inspección y panel de control remoto electrónico.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</si>
  <si>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</si>
  <si>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</si>
  <si>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</si>
  <si>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</si>
  <si>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</si>
  <si>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</si>
  <si>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</si>
  <si>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</si>
  <si>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</si>
  <si>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</si>
  <si>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</si>
  <si>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</si>
  <si>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9.902,56€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</si>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</sst>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0.55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15112.5</v>
      </c>
      <c r="H10" s="14">
        <f ca="1">ROUND(INDIRECT(ADDRESS(ROW()+(0), COLUMN()+(-2), 1))*INDIRECT(ADDRESS(ROW()+(0), COLUMN()+(-1), 1)), 2)</f>
        <v>15112.5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15112.5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1.266</v>
      </c>
      <c r="G13" s="13">
        <v>23.16</v>
      </c>
      <c r="H13" s="13">
        <f ca="1">ROUND(INDIRECT(ADDRESS(ROW()+(0), COLUMN()+(-2), 1))*INDIRECT(ADDRESS(ROW()+(0), COLUMN()+(-1), 1)), 2)</f>
        <v>29.32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1.266</v>
      </c>
      <c r="G14" s="14">
        <v>21.75</v>
      </c>
      <c r="H14" s="14">
        <f ca="1">ROUND(INDIRECT(ADDRESS(ROW()+(0), COLUMN()+(-2), 1))*INDIRECT(ADDRESS(ROW()+(0), COLUMN()+(-1), 1)), 2)</f>
        <v>27.54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15169.4</v>
      </c>
      <c r="H17" s="14">
        <f ca="1">ROUND(INDIRECT(ADDRESS(ROW()+(0), COLUMN()+(-2), 1))*INDIRECT(ADDRESS(ROW()+(0), COLUMN()+(-1), 1))/100, 2)</f>
        <v>303.39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15472.8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