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<sst xmlns="http://schemas.openxmlformats.org/spreadsheetml/2006/main" count="32" uniqueCount="32">
  <si>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</si>
  <si>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ICR018</t>
  </si>
  <si>
    <t xml:space="preserve">m</t>
  </si>
  <si>
    <t xml:space="preserve">Conducto oblongo.</t>
  </si>
  <si>
    <r>
      <rPr>
        <sz val="8.25"/>
        <color rgb="FF000000"/>
        <rFont val="Arial"/>
        <family val="2"/>
      </rPr>
      <t xml:space="preserve">Conducto oblongo de pared simple helicoidal de acero galvanizado, de 950x320 mm y 0,8 mm de espesor, con refuerzos, suministrado en tramos de 3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</si>
  <si>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</si>
  <si>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</si>
  <si>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</si>
  <si>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</si>
  <si>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</si>
  <si>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</si>
  <si>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</si>
  <si>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mt42coa100sb</t>
  </si>
  <si>
    <t xml:space="preserve">m</t>
  </si>
  <si>
    <t xml:space="preserve">Conducto oblongo de pared simple helicoidal de acero galvanizado, de 950x320 mm y 0,8 mm de espesor, con refuerzos, suministrado en tramos de 3 m, para instalaciones de ventilación y climatización.</t>
  </si>
  <si>
    <t xml:space="preserve">mt42coa190s</t>
  </si>
  <si>
    <t xml:space="preserve">Ud</t>
  </si>
  <si>
    <t xml:space="preserve">Repercusión, por m, de material auxiliar para fijación de conductos oblongos de aire de 950x320 mm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</si>
  <si>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</si>
  <si>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</si>
  <si>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</si>
  <si>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</si>
  <si>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1ª montador de conductos de chapa metálica.</t>
  </si>
  <si>
    <t xml:space="preserve">mo084</t>
  </si>
  <si>
    <t xml:space="preserve">h</t>
  </si>
  <si>
    <t xml:space="preserve">Ayudante montador de conductos de chapa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</si>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</sst>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127.56</v>
      </c>
      <c r="G10" s="12">
        <f ca="1">ROUND(INDIRECT(ADDRESS(ROW()+(0), COLUMN()+(-2), 1))*INDIRECT(ADDRESS(ROW()+(0), COLUMN()+(-1), 1)), 2)</f>
        <v>133.94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15.78</v>
      </c>
      <c r="G11" s="14">
        <f ca="1">ROUND(INDIRECT(ADDRESS(ROW()+(0), COLUMN()+(-2), 1))*INDIRECT(ADDRESS(ROW()+(0), COLUMN()+(-1), 1)), 2)</f>
        <v>15.78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149.72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</v>
      </c>
      <c r="F14" s="12">
        <v>23.16</v>
      </c>
      <c r="G14" s="12">
        <f ca="1">ROUND(INDIRECT(ADDRESS(ROW()+(0), COLUMN()+(-2), 1))*INDIRECT(ADDRESS(ROW()+(0), COLUMN()+(-1), 1)), 2)</f>
        <v>1.16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</v>
      </c>
      <c r="F15" s="14">
        <v>21.78</v>
      </c>
      <c r="G15" s="14">
        <f ca="1">ROUND(INDIRECT(ADDRESS(ROW()+(0), COLUMN()+(-2), 1))*INDIRECT(ADDRESS(ROW()+(0), COLUMN()+(-1), 1)), 2)</f>
        <v>1.09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2.25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151.97</v>
      </c>
      <c r="G18" s="14">
        <f ca="1">ROUND(INDIRECT(ADDRESS(ROW()+(0), COLUMN()+(-2), 1))*INDIRECT(ADDRESS(ROW()+(0), COLUMN()+(-1), 1))/100, 2)</f>
        <v>3.04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155.01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