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<sst xmlns="http://schemas.openxmlformats.org/spreadsheetml/2006/main" count="32" uniqueCount="32">
  <si>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</si>
  <si>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IDB100</t>
  </si>
  <si>
    <t xml:space="preserve">Ud</t>
  </si>
  <si>
    <t xml:space="preserve">Barrera de microondas para exterior.</t>
  </si>
  <si>
    <r>
      <rPr>
        <sz val="8.25"/>
        <color rgb="FF000000"/>
        <rFont val="Arial"/>
        <family val="2"/>
      </rPr>
      <t xml:space="preserve">Barrera de microondas para exterior, formada por emisor y receptor, alcance máximo de 180 m de longitud por 6 m de anchura, con postes de sujeción de 1,5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</si>
  <si>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</si>
  <si>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</si>
  <si>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</si>
  <si>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</si>
  <si>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</si>
  <si>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</si>
  <si>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</si>
  <si>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mt41ing030</t>
  </si>
  <si>
    <t xml:space="preserve">Ud</t>
  </si>
  <si>
    <t xml:space="preserve">Barrera de microondas para exterior, formada por emisor y receptor, alcance máximo de 180 m de longitud por 6 m de anchura, con alimentación a 12 Vcc o 18 Vca, espacio para batería de 12 V y 1,9 Ah, 4 canales de modulación y protección antidesmontaje.</t>
  </si>
  <si>
    <t xml:space="preserve">mt41ing031</t>
  </si>
  <si>
    <t xml:space="preserve">Ud</t>
  </si>
  <si>
    <t xml:space="preserve">Postes de sujeción de acero galvanizado para barrera de infrarrojos o de microondas, de 1,5 m de altura.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</si>
  <si>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</si>
  <si>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</si>
  <si>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</si>
  <si>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</si>
  <si>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</si>
  <si>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</si>
  <si>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</si>
  <si>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</si>
  <si>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</si>
  <si>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</si>
  <si>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</si>
  <si>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</si>
  <si>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470,12€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</si>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</sst>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40" customWidth="1"/>
    <col min="3" max="3" width="2.72" customWidth="1"/>
    <col min="4" max="4" width="4.93" customWidth="1"/>
    <col min="5" max="5" width="73.7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1021.36</v>
      </c>
      <c r="H10" s="12">
        <f ca="1">ROUND(INDIRECT(ADDRESS(ROW()+(0), COLUMN()+(-2), 1))*INDIRECT(ADDRESS(ROW()+(0), COLUMN()+(-1), 1)), 2)</f>
        <v>1021.36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137.69</v>
      </c>
      <c r="H11" s="14">
        <f ca="1">ROUND(INDIRECT(ADDRESS(ROW()+(0), COLUMN()+(-2), 1))*INDIRECT(ADDRESS(ROW()+(0), COLUMN()+(-1), 1)), 2)</f>
        <v>275.38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1296.74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0.448</v>
      </c>
      <c r="G14" s="12">
        <v>23.16</v>
      </c>
      <c r="H14" s="12">
        <f ca="1">ROUND(INDIRECT(ADDRESS(ROW()+(0), COLUMN()+(-2), 1))*INDIRECT(ADDRESS(ROW()+(0), COLUMN()+(-1), 1)), 2)</f>
        <v>10.38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0.448</v>
      </c>
      <c r="G15" s="14">
        <v>21.75</v>
      </c>
      <c r="H15" s="14">
        <f ca="1">ROUND(INDIRECT(ADDRESS(ROW()+(0), COLUMN()+(-2), 1))*INDIRECT(ADDRESS(ROW()+(0), COLUMN()+(-1), 1)), 2)</f>
        <v>9.74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1316.86</v>
      </c>
      <c r="H18" s="14">
        <f ca="1">ROUND(INDIRECT(ADDRESS(ROW()+(0), COLUMN()+(-2), 1))*INDIRECT(ADDRESS(ROW()+(0), COLUMN()+(-1), 1))/100, 2)</f>
        <v>26.34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1343.2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