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<sst xmlns="http://schemas.openxmlformats.org/spreadsheetml/2006/main" count="29" uniqueCount="29">
  <si>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</si>
  <si>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IDD020</t>
  </si>
  <si>
    <t xml:space="preserve">Ud</t>
  </si>
  <si>
    <t xml:space="preserve">Detector infrarrojo con lente Fresnel.</t>
  </si>
  <si>
    <r>
      <rPr>
        <sz val="8.25"/>
        <color rgb="FF000000"/>
        <rFont val="Arial"/>
        <family val="2"/>
      </rPr>
      <t xml:space="preserve">Detector volumétrico infrarrojo de lente Fresnel, cobertura volumétrica de 9 m/360°, de 34 zonas sensibles y 5 planos, con led de test y protección antiapertura. Instalación superficial en techo.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</si>
  <si>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</si>
  <si>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</si>
  <si>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</si>
  <si>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</si>
  <si>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</si>
  <si>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</si>
  <si>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</si>
  <si>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mt41ing070a</t>
  </si>
  <si>
    <t xml:space="preserve">Ud</t>
  </si>
  <si>
    <t xml:space="preserve">Detector volumétrico infrarrojo de lente Fresnel, cobertura volumétrica de 9 m/360°, de 34 zonas sensibles y 5 planos, con led de test y protección antiapertura, para instalar en la superficie del techo. Incluso elementos de fijación.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</si>
  <si>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</si>
  <si>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</si>
  <si>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</si>
  <si>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</si>
  <si>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1ª instalador de redes y equipos de detección y seguridad.</t>
  </si>
  <si>
    <t xml:space="preserve">mo105</t>
  </si>
  <si>
    <t xml:space="preserve">h</t>
  </si>
  <si>
    <t xml:space="preserve">Ayudante instalador de redes y equipos de detección y seguridad.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</si>
  <si>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</si>
  <si>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</si>
  <si>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</si>
  <si>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</si>
  <si>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19,38€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</si>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</sst>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54.32</v>
      </c>
      <c r="H10" s="14">
        <f ca="1">ROUND(INDIRECT(ADDRESS(ROW()+(0), COLUMN()+(-2), 1))*INDIRECT(ADDRESS(ROW()+(0), COLUMN()+(-1), 1)), 2)</f>
        <v>54.32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54.32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0.249</v>
      </c>
      <c r="G13" s="13">
        <v>23.16</v>
      </c>
      <c r="H13" s="13">
        <f ca="1">ROUND(INDIRECT(ADDRESS(ROW()+(0), COLUMN()+(-2), 1))*INDIRECT(ADDRESS(ROW()+(0), COLUMN()+(-1), 1)), 2)</f>
        <v>5.77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0.249</v>
      </c>
      <c r="G14" s="14">
        <v>21.75</v>
      </c>
      <c r="H14" s="14">
        <f ca="1">ROUND(INDIRECT(ADDRESS(ROW()+(0), COLUMN()+(-2), 1))*INDIRECT(ADDRESS(ROW()+(0), COLUMN()+(-1), 1)), 2)</f>
        <v>5.42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65.51</v>
      </c>
      <c r="H17" s="14">
        <f ca="1">ROUND(INDIRECT(ADDRESS(ROW()+(0), COLUMN()+(-2), 1))*INDIRECT(ADDRESS(ROW()+(0), COLUMN()+(-1), 1))/100, 2)</f>
        <v>1.31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66.82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