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<sst xmlns="http://schemas.openxmlformats.org/spreadsheetml/2006/main" count="32" uniqueCount="32">
  <si>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</si>
  <si>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IEB010</t>
  </si>
  <si>
    <t xml:space="preserve">Ud</t>
  </si>
  <si>
    <t xml:space="preserve">Estación de recarga de coches eléctricos.</t>
  </si>
  <si>
    <r>
      <rPr>
        <sz val="8.25"/>
        <color rgb="FF000000"/>
        <rFont val="Arial"/>
        <family val="2"/>
      </rPr>
      <t xml:space="preserve">Estación de recarga de coches eléctricos compuesta por caja de recarga de vehículo eléctrico con lector de tarjeta RFID, para modo de carga 3, según IEC 61851-1, de 260x192x113 mm, color negro, con grados de protección IP54 e IK10, para alimentación trifásica a 400 V y 50 Hz de frecuencia, de 11 kW de potencia, con una toma tipo 2, intensidad máxima de 16 A, según IEC 62196, con comunicación 4G, vía Wi-Fi, vía Ethernet y vía Bluetooth para control desde un smartphone, tablet o PC, lector de tarjeta SIM para conexión a internet, indicador del estado de carga con led multicolor e interruptor diferencial para protección contra fugas de corriente continua, con acceso a menú de control y programación, mediante tarjeta RFID y a través de la App, con contador eléctrico trifásico, con certificado MID. Incluso elementos de fijación y cuantos accesorios sean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</si>
  <si>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</si>
  <si>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</si>
  <si>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</si>
  <si>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</si>
  <si>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</si>
  <si>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</si>
  <si>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</si>
  <si>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mt35crg145a</t>
  </si>
  <si>
    <t xml:space="preserve">Ud</t>
  </si>
  <si>
    <t xml:space="preserve">Caja de recarga de vehículo eléctrico con lector de tarjeta RFID, para modo de carga 3, según IEC 61851-1, de 260x192x113 mm, color negro, con grados de protección IP54 e IK10, para alimentación trifásica a 400 V y 50 Hz de frecuencia, de 11 kW de potencia, con una toma tipo 2, intensidad máxima de 16 A, según IEC 62196, con comunicación 4G, vía Wi-Fi, vía Ethernet y vía Bluetooth para control desde un smartphone, tablet o PC, lector de tarjeta SIM para conexión a internet, indicador del estado de carga con led multicolor e interruptor diferencial para protección contra fugas de corriente continua, con acceso a menú de control y programación, mediante tarjeta RFID y a través de la App, incluso elementos de fijación.</t>
  </si>
  <si>
    <t xml:space="preserve">mt35crg126b</t>
  </si>
  <si>
    <t xml:space="preserve">Ud</t>
  </si>
  <si>
    <t xml:space="preserve">Contador eléctrico trifásico, con certificado MID, montaje sobre carril DIN.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</si>
  <si>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</si>
  <si>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</si>
  <si>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</si>
  <si>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</si>
  <si>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</si>
  <si>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</si>
  <si>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</si>
  <si>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</si>
  <si>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</si>
  <si>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</si>
  <si>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</si>
  <si>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</si>
  <si>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52,79€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</si>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</sst>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1.19" customWidth="1"/>
    <col min="4" max="4" width="6.46" customWidth="1"/>
    <col min="5" max="5" width="74.80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97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770.25</v>
      </c>
      <c r="H10" s="12">
        <f ca="1">ROUND(INDIRECT(ADDRESS(ROW()+(0), COLUMN()+(-2), 1))*INDIRECT(ADDRESS(ROW()+(0), COLUMN()+(-1), 1)), 2)</f>
        <v>770.25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209</v>
      </c>
      <c r="H11" s="14">
        <f ca="1">ROUND(INDIRECT(ADDRESS(ROW()+(0), COLUMN()+(-2), 1))*INDIRECT(ADDRESS(ROW()+(0), COLUMN()+(-1), 1)), 2)</f>
        <v>209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979.25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1.244</v>
      </c>
      <c r="G14" s="12">
        <v>23.16</v>
      </c>
      <c r="H14" s="12">
        <f ca="1">ROUND(INDIRECT(ADDRESS(ROW()+(0), COLUMN()+(-2), 1))*INDIRECT(ADDRESS(ROW()+(0), COLUMN()+(-1), 1)), 2)</f>
        <v>28.81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1.244</v>
      </c>
      <c r="G15" s="14">
        <v>21.75</v>
      </c>
      <c r="H15" s="14">
        <f ca="1">ROUND(INDIRECT(ADDRESS(ROW()+(0), COLUMN()+(-2), 1))*INDIRECT(ADDRESS(ROW()+(0), COLUMN()+(-1), 1)), 2)</f>
        <v>27.06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55.87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1035.12</v>
      </c>
      <c r="H18" s="14">
        <f ca="1">ROUND(INDIRECT(ADDRESS(ROW()+(0), COLUMN()+(-2), 1))*INDIRECT(ADDRESS(ROW()+(0), COLUMN()+(-1), 1))/100, 2)</f>
        <v>20.7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1055.82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