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<sst xmlns="http://schemas.openxmlformats.org/spreadsheetml/2006/main" count="26" uniqueCount="26">
  <si>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</si>
  <si>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IEF005</t>
  </si>
  <si>
    <t xml:space="preserve">Ud</t>
  </si>
  <si>
    <t xml:space="preserve">Módulo solar fotovoltaico portátil.</t>
  </si>
  <si>
    <r>
      <rPr>
        <sz val="8.25"/>
        <color rgb="FF000000"/>
        <rFont val="Arial"/>
        <family val="2"/>
      </rPr>
      <t xml:space="preserve">Módulo solar fotovoltaico portátil, plegable, de células de silicio monocristalino, potencia máxima (Wp) 160 W, tensión a máxima potencia (Vmp) 18,2 V, intensidad a máxima potencia (Imp) 8,8 A, tensión en circuito abierto (Voc) 21,4 V, intensidad de cortocircuito (Isc) 9,6 A, eficiencia 22%, temperatura de trabajo -20°C hasta 80°C, dimensiones del módulo plegado 420x680x75 mm, dimensiones del módulo extendido 1570x680x25 mm, peso 7 kg, grado de protección IP67, con resistencia a los rayos UV y a la intemperie.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</si>
  <si>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</si>
  <si>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</si>
  <si>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</si>
  <si>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</si>
  <si>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</si>
  <si>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</si>
  <si>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</si>
  <si>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mt35msp010d</t>
  </si>
  <si>
    <t xml:space="preserve">Ud</t>
  </si>
  <si>
    <t xml:space="preserve">Módulo solar fotovoltaico portátil, plegable, de células de silicio monocristalino, potencia máxima (Wp) 160 W, tensión a máxima potencia (Vmp) 18,2 V, intensidad a máxima potencia (Imp) 8,8 A, tensión en circuito abierto (Voc) 21,4 V, intensidad de cortocircuito (Isc) 9,6 A, eficiencia 22%, temperatura de trabajo -20°C hasta 80°C, dimensiones del módulo plegado 420x680x75 mm, dimensiones del módulo extendido 1570x680x25 mm, peso 7 kg, grado de protección IP67, con resistencia a los rayos UV y a la intemperie, con bolsa de transporte impermeable con asas, cable de conexión con conectores MC4 y funda de protección con función de soporte con posibilidad de ajustar el ángulo de inclinación entre 0° y 180°</t>
  </si>
  <si>
    <t xml:space="preserve">Subtotal materiales: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</si>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</sst>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399</v>
      </c>
      <c r="G10" s="14">
        <f ca="1">ROUND(INDIRECT(ADDRESS(ROW()+(0), COLUMN()+(-2), 1))*INDIRECT(ADDRESS(ROW()+(0), COLUMN()+(-1), 1)), 2)</f>
        <v>399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0.149</v>
      </c>
      <c r="F13" s="14">
        <v>21.75</v>
      </c>
      <c r="G13" s="14">
        <f ca="1">ROUND(INDIRECT(ADDRESS(ROW()+(0), COLUMN()+(-2), 1))*INDIRECT(ADDRESS(ROW()+(0), COLUMN()+(-1), 1)), 2)</f>
        <v>3.24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3.24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402.24</v>
      </c>
      <c r="G16" s="14">
        <f ca="1">ROUND(INDIRECT(ADDRESS(ROW()+(0), COLUMN()+(-2), 1))*INDIRECT(ADDRESS(ROW()+(0), COLUMN()+(-1), 1))/100, 2)</f>
        <v>8.04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410.28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