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<sst xmlns="http://schemas.openxmlformats.org/spreadsheetml/2006/main" count="26" uniqueCount="26">
  <si>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</si>
  <si>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IEM152</t>
  </si>
  <si>
    <t xml:space="preserve">Ud</t>
  </si>
  <si>
    <t xml:space="preserve">Marco embellecedor de mecanismos empotrados, antivandálico.</t>
  </si>
  <si>
    <r>
      <rPr>
        <sz val="8.25"/>
        <color rgb="FF000000"/>
        <rFont val="Arial"/>
        <family val="2"/>
      </rPr>
      <t xml:space="preserve">Marco embellecedor antivandálico, con grados de protección IP40 e IK07, para 3 elementos, gama media, de color blanco.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</si>
  <si>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</si>
  <si>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</si>
  <si>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</si>
  <si>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</si>
  <si>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</si>
  <si>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</si>
  <si>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</si>
  <si>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mt33gmg960e</t>
  </si>
  <si>
    <t xml:space="preserve">Ud</t>
  </si>
  <si>
    <t xml:space="preserve">Marco embellecedor antivandálico, con grados de protección IP40 e IK07, según IEC 60439, para 3 elementos, gama media, de color blanco.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</si>
  <si>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</si>
  <si>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</si>
  <si>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</si>
  <si>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</si>
  <si>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</si>
  <si>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</si>
  <si>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</si>
  <si>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</si>
  <si>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</si>
  <si>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1,15€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</si>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</sst>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10" customWidth="1"/>
    <col min="3" max="3" width="1.02" customWidth="1"/>
    <col min="4" max="4" width="6.63" customWidth="1"/>
    <col min="5" max="5" width="75.14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21.7</v>
      </c>
      <c r="H10" s="14">
        <f ca="1">ROUND(INDIRECT(ADDRESS(ROW()+(0), COLUMN()+(-2), 1))*INDIRECT(ADDRESS(ROW()+(0), COLUMN()+(-1), 1)), 2)</f>
        <v>21.7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21.7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0.04</v>
      </c>
      <c r="G13" s="14">
        <v>23.16</v>
      </c>
      <c r="H13" s="14">
        <f ca="1">ROUND(INDIRECT(ADDRESS(ROW()+(0), COLUMN()+(-2), 1))*INDIRECT(ADDRESS(ROW()+(0), COLUMN()+(-1), 1)), 2)</f>
        <v>0.93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0.93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22.63</v>
      </c>
      <c r="H16" s="14">
        <f ca="1">ROUND(INDIRECT(ADDRESS(ROW()+(0), COLUMN()+(-2), 1))*INDIRECT(ADDRESS(ROW()+(0), COLUMN()+(-1), 1))/100, 2)</f>
        <v>0.45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23.08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