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<sst xmlns="http://schemas.openxmlformats.org/spreadsheetml/2006/main" count="26" uniqueCount="26">
  <si>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</si>
  <si>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IEX025</t>
  </si>
  <si>
    <t xml:space="preserve">Ud</t>
  </si>
  <si>
    <t xml:space="preserve">Interruptor en carga, modular.</t>
  </si>
  <si>
    <r>
      <rPr>
        <sz val="8.25"/>
        <color rgb="FF000000"/>
        <rFont val="Arial"/>
        <family val="2"/>
      </rPr>
      <t xml:space="preserve">Interruptor en carga, tripolar (3P), intensidad nominal 100 A, tensión de aislamiento (Ui) 500 V, impulso de tensión máximo (Uimp) 6 kV, intensidad de cortocircuito (Icw) 2500 A durante 1 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</si>
  <si>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</si>
  <si>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</si>
  <si>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</si>
  <si>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</si>
  <si>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</si>
  <si>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</si>
  <si>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</si>
  <si>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mt35ase712ee</t>
  </si>
  <si>
    <t xml:space="preserve">Ud</t>
  </si>
  <si>
    <t xml:space="preserve">Interruptor en carga, tripolar (3P), intensidad nominal 100 A, tensión de aislamiento (Ui) 500 V, impulso de tensión máximo (Uimp) 6 kV, intensidad de cortocircuito (Icw) 2500 A durante 1 s, vida útil en vacío 50000 maniobras, vida útil en carga 10000 maniobras, de 54x82x70 mm, grado de protección IP20, montaje sobre carril DIN (35 mm),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</si>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</sst>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128.91</v>
      </c>
      <c r="G10" s="14">
        <f ca="1">ROUND(INDIRECT(ADDRESS(ROW()+(0), COLUMN()+(-2), 1))*INDIRECT(ADDRESS(ROW()+(0), COLUMN()+(-1), 1)), 2)</f>
        <v>128.91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128.91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0.299</v>
      </c>
      <c r="F13" s="14">
        <v>23.16</v>
      </c>
      <c r="G13" s="14">
        <f ca="1">ROUND(INDIRECT(ADDRESS(ROW()+(0), COLUMN()+(-2), 1))*INDIRECT(ADDRESS(ROW()+(0), COLUMN()+(-1), 1)), 2)</f>
        <v>6.92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6.92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135.83</v>
      </c>
      <c r="G16" s="14">
        <f ca="1">ROUND(INDIRECT(ADDRESS(ROW()+(0), COLUMN()+(-2), 1))*INDIRECT(ADDRESS(ROW()+(0), COLUMN()+(-1), 1))/100, 2)</f>
        <v>2.72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138.55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