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<sst xmlns="http://schemas.openxmlformats.org/spreadsheetml/2006/main" count="26" uniqueCount="26">
  <si>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</si>
  <si>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IEX061</t>
  </si>
  <si>
    <t xml:space="preserve">Ud</t>
  </si>
  <si>
    <t xml:space="preserve">Interruptor diferencial modular, "CHINT ELECTRICS".</t>
  </si>
  <si>
    <r>
      <rPr>
        <sz val="8.25"/>
        <color rgb="FF000000"/>
        <rFont val="Arial"/>
        <family val="2"/>
      </rPr>
      <t xml:space="preserve">Interruptor diferencial instantáneo, de 2 módulos, bipolar (2P), intensidad nominal 40 A, sensibilidad 30 mA, poder de corte 6 kA, clase AC, modelo NL1-2-40-30AC "CHINT ELECTRICS".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</si>
  <si>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</si>
  <si>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</si>
  <si>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</si>
  <si>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</si>
  <si>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</si>
  <si>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</si>
  <si>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</si>
  <si>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mt35amc100wc</t>
  </si>
  <si>
    <t xml:space="preserve">Ud</t>
  </si>
  <si>
    <t xml:space="preserve">Interruptor diferencial instantáneo, de 2 módulos, bipolar (2P), intensidad nominal 40 A, sensibilidad 30 mA, poder de corte 6 kA, clase AC, modelo NL1-2-40-30AC "CHINT ELECTRICS", de 36x80x77,8 mm, grado de protección IP20, montaje sobre carril DIN (35 mm) y fijación a carril mediante garras,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</si>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</sst>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59.75</v>
      </c>
      <c r="H10" s="14">
        <f ca="1">ROUND(INDIRECT(ADDRESS(ROW()+(0), COLUMN()+(-2), 1))*INDIRECT(ADDRESS(ROW()+(0), COLUMN()+(-1), 1)), 2)</f>
        <v>59.75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0.249</v>
      </c>
      <c r="G13" s="14">
        <v>23.16</v>
      </c>
      <c r="H13" s="14">
        <f ca="1">ROUND(INDIRECT(ADDRESS(ROW()+(0), COLUMN()+(-2), 1))*INDIRECT(ADDRESS(ROW()+(0), COLUMN()+(-1), 1)), 2)</f>
        <v>5.77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65.52</v>
      </c>
      <c r="H16" s="14">
        <f ca="1">ROUND(INDIRECT(ADDRESS(ROW()+(0), COLUMN()+(-2), 1))*INDIRECT(ADDRESS(ROW()+(0), COLUMN()+(-1), 1))/100, 2)</f>
        <v>1.31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66.83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