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<sst xmlns="http://schemas.openxmlformats.org/spreadsheetml/2006/main" count="26" uniqueCount="26">
  <si>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</si>
  <si>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IEX064</t>
  </si>
  <si>
    <t xml:space="preserve">Ud</t>
  </si>
  <si>
    <t xml:space="preserve">Interruptor diferencial modular, "SCHNEIDER ELECTRIC".</t>
  </si>
  <si>
    <r>
      <rPr>
        <sz val="8.25"/>
        <color rgb="FF000000"/>
        <rFont val="Arial"/>
        <family val="2"/>
      </rPr>
      <t xml:space="preserve">Interruptor diferencial instantáneo, tetrapolar (4P), intensidad nominal 25 A, sensibilidad 300 mA, clase AC, modelo ID-K A9Z06425 "SCHNEIDER ELECTRIC".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</si>
  <si>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</si>
  <si>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</si>
  <si>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</si>
  <si>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</si>
  <si>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</si>
  <si>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</si>
  <si>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</si>
  <si>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mt35ase305v</t>
  </si>
  <si>
    <t xml:space="preserve">Ud</t>
  </si>
  <si>
    <t xml:space="preserve">Interruptor diferencial instantáneo, tetrapolar (4P), intensidad nominal 25 A, sensibilidad 300 mA, clase AC, modelo ID-K A9Z06425 "SCHNEIDER ELECTRIC", de 72x96x69 mm, montaje sobre carril DIN, con conexión mediante bornes de caja para cables de cobre,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</si>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</sst>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251.02</v>
      </c>
      <c r="H10" s="14">
        <f ca="1">ROUND(INDIRECT(ADDRESS(ROW()+(0), COLUMN()+(-2), 1))*INDIRECT(ADDRESS(ROW()+(0), COLUMN()+(-1), 1)), 2)</f>
        <v>251.02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251.02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0.348</v>
      </c>
      <c r="G13" s="14">
        <v>23.16</v>
      </c>
      <c r="H13" s="14">
        <f ca="1">ROUND(INDIRECT(ADDRESS(ROW()+(0), COLUMN()+(-2), 1))*INDIRECT(ADDRESS(ROW()+(0), COLUMN()+(-1), 1)), 2)</f>
        <v>8.06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259.08</v>
      </c>
      <c r="H16" s="14">
        <f ca="1">ROUND(INDIRECT(ADDRESS(ROW()+(0), COLUMN()+(-2), 1))*INDIRECT(ADDRESS(ROW()+(0), COLUMN()+(-1), 1))/100, 2)</f>
        <v>5.18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264.26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